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drawings/drawing2.xml" ContentType="application/vnd.openxmlformats-officedocument.drawing+xml"/>
  <Override PartName="/xl/ink/ink2.xml" ContentType="application/inkml+xml"/>
  <Override PartName="/xl/drawings/drawing3.xml" ContentType="application/vnd.openxmlformats-officedocument.drawing+xml"/>
  <Override PartName="/xl/ink/ink3.xml" ContentType="application/inkml+xml"/>
  <Override PartName="/xl/drawings/drawing4.xml" ContentType="application/vnd.openxmlformats-officedocument.drawing+xml"/>
  <Override PartName="/xl/ink/ink4.xml" ContentType="application/inkml+xml"/>
  <Override PartName="/xl/drawings/drawing5.xml" ContentType="application/vnd.openxmlformats-officedocument.drawing+xml"/>
  <Override PartName="/xl/ink/ink5.xml" ContentType="application/inkml+xml"/>
  <Override PartName="/xl/drawings/drawing6.xml" ContentType="application/vnd.openxmlformats-officedocument.drawing+xml"/>
  <Override PartName="/xl/ink/ink6.xml" ContentType="application/inkml+xml"/>
  <Override PartName="/xl/ink/ink7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fileSharing readOnlyRecommended="1" userName="monty Hollings" algorithmName="SHA-512" hashValue="RfhxEO/v7keDRbWbT5ihM1tbAJwfleoUTdNIvHtBSI/n84y+Jx/pTBliX+bzcWRvAS1PsXqMj8cjtCYyz0o5hA==" saltValue="Ixmzi5vN6svqBntBI/tg4w==" spinCount="1000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ode\stithians\public\pdf\"/>
    </mc:Choice>
  </mc:AlternateContent>
  <xr:revisionPtr revIDLastSave="0" documentId="8_{80A6169F-A987-4B99-8E54-95CDAAB8FB16}" xr6:coauthVersionLast="43" xr6:coauthVersionMax="43" xr10:uidLastSave="{00000000-0000-0000-0000-000000000000}"/>
  <bookViews>
    <workbookView xWindow="5040" yWindow="2835" windowWidth="14400" windowHeight="10845" tabRatio="950" firstSheet="1" activeTab="14" xr2:uid="{00000000-000D-0000-FFFF-FFFF00000000}"/>
  </bookViews>
  <sheets>
    <sheet name="AYR" sheetId="1" r:id="rId1"/>
    <sheet name="HOLS" sheetId="2" r:id="rId2"/>
    <sheet name="HOLS POINTS" sheetId="12" r:id="rId3"/>
    <sheet name="GUE" sheetId="3" r:id="rId4"/>
    <sheet name="GUE POINTS" sheetId="13" r:id="rId5"/>
    <sheet name="JER" sheetId="4" r:id="rId6"/>
    <sheet name="DAIRY" sheetId="5" r:id="rId7"/>
    <sheet name="ANGUS" sheetId="20" r:id="rId8"/>
    <sheet name="SIMS" sheetId="7" r:id="rId9"/>
    <sheet name="SDEVON" sheetId="8" r:id="rId10"/>
    <sheet name="BEEF" sheetId="9" r:id="rId11"/>
    <sheet name="CHILD" sheetId="10" r:id="rId12"/>
    <sheet name="YFC" sheetId="11" r:id="rId13"/>
    <sheet name="TRETHELLAN" sheetId="14" r:id="rId14"/>
    <sheet name="DAIRY CHAMP" sheetId="16" r:id="rId15"/>
    <sheet name="BEEF CHAMP" sheetId="17" r:id="rId16"/>
    <sheet name="A OPIE " sheetId="18" r:id="rId1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4" i="12" l="1"/>
  <c r="I13" i="13"/>
  <c r="E13" i="17" l="1"/>
  <c r="D13" i="17"/>
  <c r="C13" i="17"/>
  <c r="B13" i="17"/>
  <c r="J18" i="18"/>
  <c r="H18" i="18"/>
  <c r="G18" i="18"/>
  <c r="E18" i="18"/>
  <c r="D18" i="18"/>
  <c r="F14" i="14"/>
  <c r="D14" i="14"/>
  <c r="C14" i="14"/>
  <c r="B14" i="14"/>
  <c r="F14" i="16"/>
  <c r="E14" i="16"/>
  <c r="D14" i="16"/>
  <c r="C14" i="16"/>
  <c r="B14" i="16"/>
  <c r="I12" i="13" l="1"/>
  <c r="I11" i="13"/>
  <c r="I18" i="12"/>
  <c r="I17" i="12"/>
  <c r="I15" i="12"/>
  <c r="I13" i="12"/>
  <c r="I12" i="12"/>
</calcChain>
</file>

<file path=xl/sharedStrings.xml><?xml version="1.0" encoding="utf-8"?>
<sst xmlns="http://schemas.openxmlformats.org/spreadsheetml/2006/main" count="587" uniqueCount="397">
  <si>
    <t>HOLSTEINS</t>
  </si>
  <si>
    <t>GUERNSEYS</t>
  </si>
  <si>
    <t>ABERDEEN ANGUS</t>
  </si>
  <si>
    <t>3. Heifer in milk, having calved her first calf at not more than three years of age.</t>
  </si>
  <si>
    <t>7. Senior cow which has produced at least 30,000 kgs of milk.</t>
  </si>
  <si>
    <t>8. Female progeny pair, by the same sire</t>
  </si>
  <si>
    <t>13. Heifer in milk, to have calved under 3 years of age</t>
  </si>
  <si>
    <t>14. Cow in milk, having had two or more calves</t>
  </si>
  <si>
    <t>AYRSHIRES</t>
  </si>
  <si>
    <t>17. Maiden Heifer</t>
  </si>
  <si>
    <t>18. In Calf Heifer, under 3 years</t>
  </si>
  <si>
    <t>22. Female Progeny Pair, by the same sire</t>
  </si>
  <si>
    <t>23. Heifer, between the ages of 1 to 1 1/2 years at date of show</t>
  </si>
  <si>
    <t>24. Heifer in calf not to be more and 2 1/2 years old at date of calving</t>
  </si>
  <si>
    <t>25. Cow in calf, but not in milk</t>
  </si>
  <si>
    <t>26. Heifer in milk with first calf, not to be more than 2 1/2 years old at calving</t>
  </si>
  <si>
    <t>27. Cow in milk, with second calf, which was produced under the age of 4 years</t>
  </si>
  <si>
    <t>28. Cow in milk, with third or subsequent calf (3rd or later lactation)</t>
  </si>
  <si>
    <t>29. Female Progeny Pair, by the same sire</t>
  </si>
  <si>
    <t>JERSEYS</t>
  </si>
  <si>
    <t>ANY OTHER DAIRY BREED</t>
  </si>
  <si>
    <t>YFC Section</t>
  </si>
  <si>
    <t>A</t>
  </si>
  <si>
    <t>B</t>
  </si>
  <si>
    <t>C</t>
  </si>
  <si>
    <t>D</t>
  </si>
  <si>
    <t>E</t>
  </si>
  <si>
    <t>F</t>
  </si>
  <si>
    <t>G</t>
  </si>
  <si>
    <t>H</t>
  </si>
  <si>
    <t xml:space="preserve"> AYRSHIRE SPECIAL PRIZES</t>
  </si>
  <si>
    <t>I</t>
  </si>
  <si>
    <t>J</t>
  </si>
  <si>
    <t>HOLSTEIN SPECIAL PRIZES</t>
  </si>
  <si>
    <t>GUERNSEY SPECIAL PRIZES</t>
  </si>
  <si>
    <t>JERSEY SPECIAL PRIZES</t>
  </si>
  <si>
    <t>31. Cow or Heifer in milk, any breed reqistered or unregistered</t>
  </si>
  <si>
    <t xml:space="preserve"> </t>
  </si>
  <si>
    <t>BRITISH SIMMENTALS</t>
  </si>
  <si>
    <t>40. Bull any age</t>
  </si>
  <si>
    <t>41. Pair of animals</t>
  </si>
  <si>
    <t>SOUTH DEVON</t>
  </si>
  <si>
    <t>South Devon Special Prizes</t>
  </si>
  <si>
    <t>CHILDREN'S HANDLING CLASSES</t>
  </si>
  <si>
    <t>ANY OTHER BREED OF BEEF CATTLE</t>
  </si>
  <si>
    <t>49. Pedigree Cow any breed</t>
  </si>
  <si>
    <t>52. Pedigree Heifer, any breed over 12 months, but has never calved</t>
  </si>
  <si>
    <t>53. Heifer, any breed or cross breed</t>
  </si>
  <si>
    <t>Any Other Breed of Beef Special Prizes</t>
  </si>
  <si>
    <t>15.  Best Pair of animals owned by exhibitor</t>
  </si>
  <si>
    <t xml:space="preserve">HOLSTEIN POINTS CUP/MOST POINTS </t>
  </si>
  <si>
    <t>30. Heifer any age, which has never calved, any breed reqistered or unreqistered</t>
  </si>
  <si>
    <t>British Simmentals Special Prizes</t>
  </si>
  <si>
    <t>42. Cow in milk, or in calf, if suckling calf to be not more than 10 months of age</t>
  </si>
  <si>
    <t>50.Steer, any breed or cross breed, over 12 months and under 30 months</t>
  </si>
  <si>
    <t>51.Bull, any age</t>
  </si>
  <si>
    <t>Any Other Dairy Breed Special Prizes</t>
  </si>
  <si>
    <t>YFC Special Prizes</t>
  </si>
  <si>
    <t>11. Heifer in calf, with first calf, to calve before 3 years of age</t>
  </si>
  <si>
    <t xml:space="preserve">B </t>
  </si>
  <si>
    <t>AYR CATTLE SOC/GROUP</t>
  </si>
  <si>
    <t xml:space="preserve">WYATT &amp; BRUCE/PAIR </t>
  </si>
  <si>
    <t xml:space="preserve">AYR CATTLE SOC / PROGENY </t>
  </si>
  <si>
    <t xml:space="preserve">JERSEY ROSETTE/CHAMPION </t>
  </si>
  <si>
    <t xml:space="preserve">HERDMANS TROPHY/CHAMPION </t>
  </si>
  <si>
    <t xml:space="preserve">HORACE DUNSTAN/RESERVE CHAMPION </t>
  </si>
  <si>
    <t>A/A ROSETTE/ EXHIBITOR BRED</t>
  </si>
  <si>
    <t>WILLIAMS SALVER/CORNISH HEIFER</t>
  </si>
  <si>
    <t>M GAY CUP/CLASS 54</t>
  </si>
  <si>
    <t>AMBERLEY CUP/7 YEARS AND UNDER</t>
  </si>
  <si>
    <t>K DOWNING CUP/CLASS 55</t>
  </si>
  <si>
    <t>C MARTIN CUP/CLASS 56</t>
  </si>
  <si>
    <t>Young Handler  Special Prizes</t>
  </si>
  <si>
    <t>Sarah Biscoe Memorial Perpetual Challenge Trophy</t>
  </si>
  <si>
    <t>The Vestey Perpetual Challenge Cup</t>
  </si>
  <si>
    <t>Barclays Bank Perpetual Challenge Trophy</t>
  </si>
  <si>
    <t>PC &amp; CD Carter Perpetual Challenge Cup</t>
  </si>
  <si>
    <t>HOLSTEIN POINTS CUP</t>
  </si>
  <si>
    <t>1ST - 5 POINTS</t>
  </si>
  <si>
    <t>2ND - 4 POINTS</t>
  </si>
  <si>
    <t>3RD - 3 POINTS</t>
  </si>
  <si>
    <t>4TH - 2 POINTS</t>
  </si>
  <si>
    <t>5TH - 1 POINTS</t>
  </si>
  <si>
    <t>TOTAL</t>
  </si>
  <si>
    <t>PLACE</t>
  </si>
  <si>
    <t>GUERNSEY POINTS CUP</t>
  </si>
  <si>
    <t>5TH - 1 POINT</t>
  </si>
  <si>
    <t>TOTAL POINTS</t>
  </si>
  <si>
    <t xml:space="preserve">* * * * * * </t>
  </si>
  <si>
    <t>A.O.DAIRY</t>
  </si>
  <si>
    <t>JERSEY</t>
  </si>
  <si>
    <t xml:space="preserve"> * * * * * * </t>
  </si>
  <si>
    <t>GUERNSEY</t>
  </si>
  <si>
    <t>HOLSTEIN</t>
  </si>
  <si>
    <t>AYRSHIRE</t>
  </si>
  <si>
    <t>JUDGES</t>
  </si>
  <si>
    <t>ENTRY NUMBER</t>
  </si>
  <si>
    <t>THE TRETHELLAN CUP</t>
  </si>
  <si>
    <t>NUMBER</t>
  </si>
  <si>
    <t>XXXX</t>
  </si>
  <si>
    <t>A.O. DAIRY</t>
  </si>
  <si>
    <t>JER</t>
  </si>
  <si>
    <t>GUE</t>
  </si>
  <si>
    <t>HOL</t>
  </si>
  <si>
    <t>AYR</t>
  </si>
  <si>
    <t>CHAMPIONSHIP - DAIRY</t>
  </si>
  <si>
    <t>A.O.BEEF</t>
  </si>
  <si>
    <t>S.DEVON</t>
  </si>
  <si>
    <t>B.SIMMENTAL</t>
  </si>
  <si>
    <t>A.ANGUS</t>
  </si>
  <si>
    <t>S.DEV</t>
  </si>
  <si>
    <t>B.SIM</t>
  </si>
  <si>
    <t>CHAMPIONSHIP - BEEF</t>
  </si>
  <si>
    <t>* * * * *</t>
  </si>
  <si>
    <t>A.O. BEEF</t>
  </si>
  <si>
    <t xml:space="preserve">* * * * * </t>
  </si>
  <si>
    <t>S. DEVON</t>
  </si>
  <si>
    <t>B. SIMS</t>
  </si>
  <si>
    <t>A. ANGUS</t>
  </si>
  <si>
    <t xml:space="preserve"> * * * * *</t>
  </si>
  <si>
    <t>BEEF</t>
  </si>
  <si>
    <t>S DEV</t>
  </si>
  <si>
    <t>SIMS</t>
  </si>
  <si>
    <t xml:space="preserve">ANGUS </t>
  </si>
  <si>
    <t>DAIRY</t>
  </si>
  <si>
    <t>JERS</t>
  </si>
  <si>
    <t>GUER</t>
  </si>
  <si>
    <t>HOLS</t>
  </si>
  <si>
    <t>THE ARCHIE OPIE CUP</t>
  </si>
  <si>
    <t>48. Group of any 3 animals</t>
  </si>
  <si>
    <t>NO ENTRIES</t>
  </si>
  <si>
    <t>Pollard &amp; Coryn</t>
  </si>
  <si>
    <t xml:space="preserve">MRS H ROSKILLY /CLASS 56 </t>
  </si>
  <si>
    <t>JH Hawkey</t>
  </si>
  <si>
    <t>Mr &amp; Mrs MJ Collins - Trewavas Gladys - U602 - UK383704/300602 - 06/02/2018 - Sire: McClemens Mr Banker</t>
  </si>
  <si>
    <t>Aberdeen Angus Breed Special Prizes</t>
  </si>
  <si>
    <t>Jim &amp; Jean Buckland</t>
  </si>
  <si>
    <t>Judge:-  Mr C Walters, Launceston.</t>
  </si>
  <si>
    <t>1.  Heifer born in or after 2019</t>
  </si>
  <si>
    <t>B &amp; S Coombe - Coombe Vista - 1526859 - UK383897/402515 - 20/04/2019 - Sire: Willhome Pams Horizon</t>
  </si>
  <si>
    <t>No Entries</t>
  </si>
  <si>
    <t>2.Heifer in calf, born on or after 1st July 2017</t>
  </si>
  <si>
    <t>4. Cow born on or after 1st January 2015</t>
  </si>
  <si>
    <t>B &amp; S Coombe - Coombe PT Vienetta - 4131772 - UK384530/601837 - 05/11/2015 - Sire: Pam Ayrs Primetime</t>
  </si>
  <si>
    <t xml:space="preserve">KILMARNOCK CUP/CHAMPION  </t>
  </si>
  <si>
    <t xml:space="preserve">NATWEST/CHAMPION </t>
  </si>
  <si>
    <t xml:space="preserve">COLIN DELBRIDGE CUP/4 YEAR OLD </t>
  </si>
  <si>
    <t xml:space="preserve">ALLAN S. MCLAREN/SENIOR COW </t>
  </si>
  <si>
    <t xml:space="preserve">L ROSKILLY CUP/BEST EXHIBIT IN 2/3  </t>
  </si>
  <si>
    <t>5. Cow in calf, to calf before 1st October 2019</t>
  </si>
  <si>
    <t>6. Cow in milk, born before 2015</t>
  </si>
  <si>
    <t>B &amp; S Coombe - Coombe Chocolate Vienetta - 4126599 - UK384530/501465 - 06/09/2013 - Sire: Pam Ayrs Hot Chocolate</t>
  </si>
  <si>
    <t>9. Heifer Calf born on or after 1st January 2019</t>
  </si>
  <si>
    <t>10. Heifer born on or after 1st January 2018</t>
  </si>
  <si>
    <t>12. Cow in calf to calve by 30th October 2019</t>
  </si>
  <si>
    <t xml:space="preserve">HOLS ROSETTE/EXHIBITOR BRED </t>
  </si>
  <si>
    <t xml:space="preserve">HOLS ROSETTE/BEST UDDER </t>
  </si>
  <si>
    <t>PASS BARTON CUP/CHAMPION</t>
  </si>
  <si>
    <t xml:space="preserve">FOCUS FARM VETS/CHAMPION </t>
  </si>
  <si>
    <t xml:space="preserve">ROBERT BERRYMAN/HEIFER </t>
  </si>
  <si>
    <t xml:space="preserve">J JEFFERY CUP/PAIR </t>
  </si>
  <si>
    <t>Judge:-  Mr M Davies, Illminster, Somerset.</t>
  </si>
  <si>
    <t>D &amp; L Rawsthorn - Cloudbreak Solomon Pamela - 01388618100131 - UK388618/100131 - 21/09/2019 - Sire: Walnutlawn Solomon ET</t>
  </si>
  <si>
    <t>JH Hawkey &amp; Son - Pollamounter Abiter Gay Trixie 61 - 01381967201089 - UK381967/201089 - 02/02/2019 - Sire: Gin Commander Arbiter</t>
  </si>
  <si>
    <t>D &amp; L Rawsthorn - Cloudbreak Solomon Ricki - 01388618200125 - UK388618/200125 - 04/01/2019 - Sire: Walnutlawn Solomon ET</t>
  </si>
  <si>
    <t>D &amp; L Rawsthorn - Couldbreak Solomon Roxy - 01388618100110 - UK388618/100110 - 12/10/2018 - Sire: Walnutlawn Solomon ET</t>
  </si>
  <si>
    <t>JH Hawkey &amp; Son - Pollamounter Bruce Gay Trixie 60 - 01381967301055 - UK381967/301055 - 07/10/2018 - Sire: Pollamounter Bruce</t>
  </si>
  <si>
    <t>Richard Norman - Torvalley Super Miss Scarlett Red - 01347981401824 - UK347981/401824 - 23/07/2017 - Sire: PG Superroll</t>
  </si>
  <si>
    <t>RPB Nicholls - Rosemodress Sidney Cherry - 01383884401103 - UK383884/401103 - 15/07/2017 - Sire: Rosemodress Sidney</t>
  </si>
  <si>
    <t>JH Hawkey &amp; Son - Pollamounter Omax Lallie 2 - 01381967400951 - UK381967/400951 - 20/04/2017 - Sire: Glen-Toctin Altra Omax</t>
  </si>
  <si>
    <t>BARRY AUDIS TROPHY/CALF BORN AFTER 01/01/19</t>
  </si>
  <si>
    <t>16. Heifer born after 1st August, 2018</t>
  </si>
  <si>
    <t>19. Cow in calf, but not in milk, born before 2016</t>
  </si>
  <si>
    <t>20. Cow or Heifer in milk, born in 2016 or 2017</t>
  </si>
  <si>
    <t>21. Cow in milk, born before 2017</t>
  </si>
  <si>
    <t xml:space="preserve">E.G.C.S. ROSETTE/CHAMPION </t>
  </si>
  <si>
    <t>TREWARNEVAS CUP/CHAMPION</t>
  </si>
  <si>
    <t>M GAY SHIELD/HEIFER 2017/18</t>
  </si>
  <si>
    <t>U.K.F. TROPHY/PROGENY PAIR</t>
  </si>
  <si>
    <t>E.J. BROWN CUP/COW HEIFER AFTER 01/16</t>
  </si>
  <si>
    <t xml:space="preserve">CORNISH E.G.C.S. POINTS CUP </t>
  </si>
  <si>
    <t xml:space="preserve">BRAY CUP/RESERVE CHAMPION </t>
  </si>
  <si>
    <t xml:space="preserve">MORRIS GROSE TROPHY/GROUP </t>
  </si>
  <si>
    <t>Judge:-  Miss E Greenslade, Cullumpton, Devon</t>
  </si>
  <si>
    <t>Pollard &amp; Coryn - Lucky Cow Ladys Annabelle - 457846 - UK381937/600795 - 01/04/2018 - Sire: Flambeau Ladys Man</t>
  </si>
  <si>
    <t>Nicola Bottom - Trewarnevas Andante Wallflower - 458915 - UK383506/702737 - 14/02/2018 - Sire: Tredinney Yogis Andante</t>
  </si>
  <si>
    <t>Nicola Bottom - Trewarnevas Andante Zena - 458835 - UK383506/402706 - 25/11/2017 - Sire: Tredinney Yogis Andante</t>
  </si>
  <si>
    <t>Richard Norman - Trewey Legend Rosie 19 - 457559 - UK384034/201590 - 03/10/2017 - Sire: Trewey Junos Legend</t>
  </si>
  <si>
    <t>Richard Norman - Je-Taime Double L Bijou 2 - 457354 - UK345258/403105 - 24/05/2017 - Sire: Pine Ridge Double L</t>
  </si>
  <si>
    <t>Nicola Bottom - Trewarnevas Latimer Cathy - 457999 - UK383506/202606 - 04/04/2017 - Sire: Coulee Crest Fame Latimer</t>
  </si>
  <si>
    <t>Nicola Bottom - Blacknor Cracker Dynamic Lavender - 453577 - UK340011/100798 - 15/06/2015 - Sire: Fourwinds Dynamic</t>
  </si>
  <si>
    <t xml:space="preserve">C </t>
  </si>
  <si>
    <t>NWF/ CHAMPION</t>
  </si>
  <si>
    <t>COLIN DELBRIDGE CUP/GROUP</t>
  </si>
  <si>
    <t xml:space="preserve">MAILLARD TROPHY/HEIFER UNCALVED </t>
  </si>
  <si>
    <t>Johns Family - Quintrell Cadmium Treviglas - 04381010502832 - UK381010/502832 - 27/05/2018 - Sire: Quintrell Chrome Cadmium</t>
  </si>
  <si>
    <t>Johns Family - Whitenhill Lorenzos Aster - 04364788601616 - UK364788/601616 - 23/02/2018 - Sire: Whitenhill Grandious Lorenzo</t>
  </si>
  <si>
    <t>Johns Family - Whitenhill Lorenzos Luga - 04364788401614 - UK364788/401614 - 28/01/2018 - Sire: Whitenhall Grandious Lorenzo</t>
  </si>
  <si>
    <t>Johns Family - Quintrell Ladd Inika - 04381010202388 - UK381010/202388 - 15/03/2017 - Sire: Goldust Karbala Ladd</t>
  </si>
  <si>
    <t>Mike &amp; Claire Colwell - Quintrell Costus Irma - 04381010502405 - UK381010/502405 - 16/03/2017 - Sire: Whitenhall Valentines Costus</t>
  </si>
  <si>
    <t>Mike &amp; Claire Colwell - Quintrell Spectrum Dianna - 04381010102268 - UK381010/102268 - 16/05/2016 - Sire: Quintrell Vincent Spectrum</t>
  </si>
  <si>
    <t>Mike &amp; Claire Colwell - Quintrell Reagan Annabella - 801189 - UK381010/201443 - 06/04/2013 - Sire: Rapid Bay Reagan</t>
  </si>
  <si>
    <t>Mike &amp; Claire Colwell - Quintrell Reagan Scarlet - 785307 - UK381010/200876 - 14/03/2011 - Sire: Rapid Bay Reagan</t>
  </si>
  <si>
    <t>Johns Family - Sire - Whitenhall Grandious Lorenzo</t>
  </si>
  <si>
    <t>Mike &amp; Claire Colwell - Sire -Rapid Bay Reagan</t>
  </si>
  <si>
    <t>NWF/CHAMPION</t>
  </si>
  <si>
    <t>Judge:-  Mr A Carter, Constantine, Falmouth.</t>
  </si>
  <si>
    <t xml:space="preserve">J JEFFERY/CHAMPION </t>
  </si>
  <si>
    <t xml:space="preserve">ROSKILLY/BEST UNCALVED HEIFER </t>
  </si>
  <si>
    <t>DJ Nattle &amp; Family - Rosewarrick Leonard Contrary 2 - 20386973601739 - UK386739/601739 - 04/02/2019 - Sire: Skyhigh Leonard</t>
  </si>
  <si>
    <t>DJ Nattle &amp; Family - Rosewarrick Max Welcome -  - UK386973/401709 - 28/01/2019 - Sire: Rosewarrick Mr Grey</t>
  </si>
  <si>
    <t>Richard Norman - Kedar Dynamite Apple - 31-581573 - UK581573/302457 - 27/10/2018 - Sire: Bfly Dynamite</t>
  </si>
  <si>
    <t>Mr JT Rowe - Cargenwen Little Jane 102 - 028718268 - UK380883/101041 - 24/08/2017 - Sire: Lifton David</t>
  </si>
  <si>
    <t>Mr JT Rowe - Cargenwen Fillpail 44 - 027717923 - UK380883/201028 - 02/07/2017 - Sire: Winhall William</t>
  </si>
  <si>
    <t>Mr JT Rowe - Cargenwen Solo 9 - 028711798 - UK380883/200881 - 04/04/2015 - Sire: Strickley True Perfection</t>
  </si>
  <si>
    <t>Judge:- Mr P Frain, Launceston.</t>
  </si>
  <si>
    <t>32. Cow in milk or in calf, born before 1st January 2017</t>
  </si>
  <si>
    <t>33. Heifer born on or after 1st January 2016 and before 1st January 2018</t>
  </si>
  <si>
    <t>34. Heifer born on or after 1st January 2018</t>
  </si>
  <si>
    <t>35. Bull born before 1st January 2018</t>
  </si>
  <si>
    <t>36. Bull born after 1st January 2018</t>
  </si>
  <si>
    <t>Mr &amp; Mrs MJ Collins - Trewavas Gladys - P470 - UK383704/400470 - 28/04/2014 - Sire: Rosemead Bishop</t>
  </si>
  <si>
    <t>Jon Hinkley - Hendra Juliet - U107 - UK384220/200107 - 11/05/2018 - Sire: Rosemead Jack Eric N456</t>
  </si>
  <si>
    <t>Mr &amp; Mrs MJ Collins - Rosemead Kind Prince - R714 - UK261902/601714 - 27/08/2015 - Sire: Lockerley Black Boromir</t>
  </si>
  <si>
    <t>Jon Hinkley - Hendra Eldred - U105 - UK384220/700105 - 08/05/2018 - Sire: Rosemead Jack Eric N456</t>
  </si>
  <si>
    <t>Nigel Pascoe - Cherry Lane Buoy - U086 - UK380049/700086 - 25/04/2018 - Sire: Rosemead Quarter Master</t>
  </si>
  <si>
    <t xml:space="preserve">TREGONWELL CUP/BEST COW </t>
  </si>
  <si>
    <t>Judge:-  Mr J May, Crediton, Devon</t>
  </si>
  <si>
    <t>37. Cow in milk or in calf born before 1st January 2017</t>
  </si>
  <si>
    <t>38. Heifer, born in 2017</t>
  </si>
  <si>
    <t>39. Heifer, born in 2018</t>
  </si>
  <si>
    <t>ROSETTE/CHAMPION</t>
  </si>
  <si>
    <t>FRANK BACHE MEMORIAL/CHAMPION</t>
  </si>
  <si>
    <t>ED BUCKLAND/CHAMPION</t>
  </si>
  <si>
    <t xml:space="preserve">BOSAHAN TROPHY/OPPOSITE SEX TO CHAMPION  </t>
  </si>
  <si>
    <t>Megan Wellington - Chegwidden Daisys Gypsy - F115216 - UK383966/500253 - 26/06/2015 - Sire: Clonagh Tiger Gallant</t>
  </si>
  <si>
    <t>Mr &amp; Mrs S Gummow &amp; Family - Killiworgie Chrissies Izzie - F120986 - UK381833/500551 - 29/01/2017 - Sire: Skerrington Desperado</t>
  </si>
  <si>
    <t>PJ &amp; B Olds &amp; Sons - Bosahan Jessica - F125410 - UK380032/600639 - 24/05/2018 - Sire: Heathbrow Freddie Star (P)</t>
  </si>
  <si>
    <t>Jim &amp; Jean Buckland - Wellatree Jewel - F125259 - UK383978/100609 - 09/02/2018 - Sire: Sperrin View Director 12</t>
  </si>
  <si>
    <t>Jim &amp; Jean Buckland - Wellatree Jemima - F125063 - UK383978/100588 - 01/01/2018 - Sire: Sperrin View Director 12</t>
  </si>
  <si>
    <t>Anthony Hart - Treverbyn Jackson 18 - M096795 - UK382754/400180 - 22/04/2018 - Sire: Skylark Geronimo</t>
  </si>
  <si>
    <t>PJ &amp; B Olds &amp; Sons - Bosahan Jupiter 18 - M095649 - UK380032/300636 - 01/01/2018 - Sire: Skerrington Armada</t>
  </si>
  <si>
    <t>Anthony Hart - Skylark Geronimo 15 - M091008 - UK366077/100864 - 05/04/2015 - Sire: Tilbrook Debonair</t>
  </si>
  <si>
    <t>Mr &amp; Mrs S Gummow &amp; Family</t>
  </si>
  <si>
    <t>PJ &amp; B Olds &amp; Sons</t>
  </si>
  <si>
    <t>Judge:-  Mr PGH Tully, Brixham, Devon</t>
  </si>
  <si>
    <t>43. Heifer in milk, or in calf, born in 2016</t>
  </si>
  <si>
    <t>44. Heifer, born in 2017</t>
  </si>
  <si>
    <t>45. Heifer born in 2018</t>
  </si>
  <si>
    <t>46. Bull, born before 1st January 2018</t>
  </si>
  <si>
    <t>47. Bull born on or after 1st January 2018</t>
  </si>
  <si>
    <t xml:space="preserve">S.D. SASH/CHAMPION </t>
  </si>
  <si>
    <t xml:space="preserve">WILLIAM KNEEBONE CUP/CHAMPION </t>
  </si>
  <si>
    <t xml:space="preserve">MRS D WEBBER CUP/OPPOSITE SEX TO CHAMPION </t>
  </si>
  <si>
    <t xml:space="preserve">MRS S WILLIAMS/PAIR  OF HEIFERS </t>
  </si>
  <si>
    <t xml:space="preserve">SOLOMON NICHOLLS CUP/GROUP </t>
  </si>
  <si>
    <t>Mr &amp; Mrs R Clemens - Penrose Stonehedging Pride 3 -  - UK381900/400103 - 09/06/2012 - Sire: Treglinnick Strongbow</t>
  </si>
  <si>
    <t>Mr R Sadler - Carlydnack Newham Caroline 7 -  - UK380121/300205 - 15/04/2016 - Sire: X Billington Excalibur 34</t>
  </si>
  <si>
    <t>Tim Eustice - Trevowah Skye -  - UK381740/400182 - 28/03/2016 - Sire: Trevowah Maximus</t>
  </si>
  <si>
    <t>N &amp; E Bunkum - Tregarrick Gennie Shein -  - UK383032/600318 - 05/02/2016 - Sire: Langhams Louis 2</t>
  </si>
  <si>
    <t>AL Pascoe - Carzise Sally 19 -  - UK380834/200272 - 20/01/2016 - Sire: Grove Claudius 102</t>
  </si>
  <si>
    <t>Trevoulter South Devons - Trevoulter Lili 3 -  - UK382369/100100 - 07/07/2017 - Sire: Welland Valley Crusader 5</t>
  </si>
  <si>
    <t>Mr &amp; Mrs R Clemens - Penrose Stonehedging Lisa 41 -  - UK381900/200136 - 18/04/2017 - Sire: Oxey Nimrod</t>
  </si>
  <si>
    <t>Tim Eustice - Trevowah Mary 119 -  - UK381740/200215 - 19/03/2017 - Sire: Juniper Nastalgia</t>
  </si>
  <si>
    <t>AL Pascoe - Carzise Audry 32 -  - UK380834/600290 - 01/02/2017 - Sire: Waddeton Homer 10</t>
  </si>
  <si>
    <t>Trevoulter South Devons - Trevoulter Framcesca 4 -  - UK382369/600112 - 22/03/2018 - Sire: Welland Valley Crusader 5</t>
  </si>
  <si>
    <t>Trevoulter South Devons - Trevoulter Ewella 4 -  - UK382369/400110 - 21/03/2018 - Sire: Welland Valley Crusader 5</t>
  </si>
  <si>
    <t>N &amp; E Bunkum - Tregarrick Indiana -  - UK383032/400372 - 03/01/2018 - Sire: Langhams Louis 2</t>
  </si>
  <si>
    <t>N &amp; E Bunkum - Trewint Invincible -  - UK383029/201407 - 23/03/2016 - Sire: Z Waddeton Illistram 11</t>
  </si>
  <si>
    <t>N &amp; E Bunkum - Tregarrick Instow -  - UK383032/400386 - 03/02/2018 - Sire: Langhams Louis 2</t>
  </si>
  <si>
    <t>Trevoulter South Devons</t>
  </si>
  <si>
    <t>Judge:- Mr P Vian, St Austell.</t>
  </si>
  <si>
    <t xml:space="preserve">GOONVEAN CUP/CHAMPION </t>
  </si>
  <si>
    <t>AMC Eddy - Glenrock Imogen - IE13-1119 - UK581793/301119 - 01/04/2013 - Sire: Castleview Deloitte</t>
  </si>
  <si>
    <t>Gail Ellis - Trencrom Haribo - B20121623 - UK383797/103383 - 02/10/2012 - Sire: Abbeybain Woody</t>
  </si>
  <si>
    <t>AMC Eddy - Treloweth Odysseus - EGG18-0584 - UK380918/600584 - 01/03/2018 - Sire: Tweeddale Lennox</t>
  </si>
  <si>
    <t>AMC Eddy - Treloweth Pioneer - EGG19-0662 - UK380918/700662 - 14/03/2019 - Sire: Treloweth Monty</t>
  </si>
  <si>
    <t>AMC Eddy - Treloweth Octavian - EGG18-0580 - UK380918/200580 - 14/01/2018 - Sire: Ampertain Foreman</t>
  </si>
  <si>
    <t>Gail Ellis - Doc's Jupiter - IE131923260047 - UK131923/260047 - 21/03/2017 - Sire: Crack du pont De Messe</t>
  </si>
  <si>
    <t>S &amp; T Penellum - Celtic Blue Newlyn Lass - 2018-0687 - UK389321/200005 - 10/05/2018 - Sire: Newpole Easy</t>
  </si>
  <si>
    <t>S &amp; T Penellum - Newpole Mathilda - 2018-0005 - UK344206/400175 - 01/10/2017 - Sire: Or-De Beajeu</t>
  </si>
  <si>
    <t>AMC Eddy - Treloweth Natasha - EGG17-0557 - UK380918/700557 - 01/10/2017 - Sire: Ampertain Foreman</t>
  </si>
  <si>
    <t>Megan Wellington - Pennytinney Haribo - F119597 - UK382668/201000 - 09/08/2016 - Sire: Loxton Elder 13</t>
  </si>
  <si>
    <t>Jon Hinkley - Manaj -  - UK384220/600125 - 12/08/2018 - Sire: Genus Camalot</t>
  </si>
  <si>
    <t>Judge:-  Miss Amy Osborne, Jacobstow.</t>
  </si>
  <si>
    <t>54. Best groomed and behaved calf, any breed, born on or after 1st January 2019, to be led by a boy or girl 9 years and under</t>
  </si>
  <si>
    <t>55. Best groomed and behaved calf, any breed, born on or after 1st January 2019, to be led by a boy or girl 10 to 13 years old</t>
  </si>
  <si>
    <t>56. Best groomed and behaved calf, any breed, born on or after 1st November 2018, to be led by a boy or girl 14 to 16 years old</t>
  </si>
  <si>
    <t>Rory Rowe - Trencrom Obero - B.20190311 - UK383797/305401 - 14/02/2019 - Sire: Silverwood Hugo</t>
  </si>
  <si>
    <t>Sam Johns - Blossom -  - UK383897/702399 - 18/02/2019 - Sire: Cairnbrae Bontino</t>
  </si>
  <si>
    <t xml:space="preserve">Molly Sawle - Rosy -  - UK384118/204621 - 18/04/2019 - Sire: </t>
  </si>
  <si>
    <t xml:space="preserve">Charlie Sawle - Terific -  - UK384118/104655 - 25/04/2019 - Sire: </t>
  </si>
  <si>
    <t>Lily Johns - Rosie -  - UK364788/701792 - 20/05/2019 - Sire: BW Citation</t>
  </si>
  <si>
    <t>Max Nattle - Rosewarrick Max Welcome -  - UK386973/401709 - 28/01/2019 - Sire: Rosewarrick Mr Grey</t>
  </si>
  <si>
    <t>Angel Nattle - Rosewarrick Leonard Contrary 2 - 20386973601739 - UK386739/601739 - 04/02/2019 - Sire: Skyhigh Leonard</t>
  </si>
  <si>
    <t>Evie Coombe - Coombe Victory Dot - 1526756 - UK383897/702504 - 26/02/2019 - Sire: Ravenhill Victory</t>
  </si>
  <si>
    <t>Ellen Colwell - TBA</t>
  </si>
  <si>
    <t>Toby Treweek - Penrose Stonehedging Dynamite - UK381900/500153 - 27/03/2019 - Sire: Polkinghorne Dynamite</t>
  </si>
  <si>
    <t>Harry Johns - Lavender - UK383897/302388 - 01/01/2019 - Sire: Potterswalls Timekeeper</t>
  </si>
  <si>
    <t>Lucas Eddy - Treloweth Pioneer - EGG19-0662 - UK380918/700662 - 14/03/2019 - Sire: Treloweth Monty</t>
  </si>
  <si>
    <t>57. Dairy Calf born on or after 1st August 2018</t>
  </si>
  <si>
    <t>58. Dairy Heifer born on or after 1st August 2017</t>
  </si>
  <si>
    <t>59. Dairy animal born on or after 1st August 2017, exhibited by Ex-Y.F.C. Member</t>
  </si>
  <si>
    <t>Megan Stratton - Rosewarrick Max Welcome -  - UK386973/401709 - 28/01/2019 - Sire: Rosewarrick Mr Grey</t>
  </si>
  <si>
    <t>Megan Stratton - Rosewarrick Leonard Contrary 2 - 20386973601739 - UK386739/601739 - 04/02/2019 - Sire: Skyhigh Leonard</t>
  </si>
  <si>
    <t>Daniel Nattle - Rosewarrick Leonard Bella - 20386973101524 - UK386973/101524 - 13/02/2018 - Sire: Skyhigh Leonard</t>
  </si>
  <si>
    <t>Peter Hawkey - Pollamounter Bruce Gay Trixie 60 - 01381967301055 - UK381967/301055 - 07/10/2018 - Sire: Pollamounter Bruce</t>
  </si>
  <si>
    <t>Fleur Hinkley - Benji -  - UK384220/500124 - 09/08/2018 - Sire: Genus Camalot</t>
  </si>
  <si>
    <t>Lucas Eddy - Americano -  - UK380918/300616 - 12/08/2018 - Sire: Limo</t>
  </si>
  <si>
    <t>RJ &amp; JR &amp; SM Warren - Rosemodress Windbrook Cherry - 11241679 - UK383884/600727 - 26/03/2012 - Sire: Gillette Windbrook</t>
  </si>
  <si>
    <t>RJ &amp; JR &amp; SM Warren - Rolestone Magnificent Steyning 2 - 01382572104979 - UK382572/104979 - 09/08/2015 - Sire: Butz-Hill Magnificent</t>
  </si>
  <si>
    <t xml:space="preserve">RJ &amp; JR &amp; SM Warren </t>
  </si>
  <si>
    <t>RJ &amp; JR &amp; SM Warren - Tredinney Claude Toni 4 - 458865 - UK383897/502348 - 14/09/2018 - Sire: Bourton Grumpy Claude</t>
  </si>
  <si>
    <t>RJ &amp; JR &amp; SM Warren - Tredinney Claude Eclipse 33 - UK383897/602272 - 24/12/2017 - Sire: Bourton Grumpy Claude</t>
  </si>
  <si>
    <t>RJ &amp; JR &amp; SM Warren - Tredinney Riders Bunty 13 - UK383897/102092 - 21/05/2017 - Sire: Tredinney Ivans Flo Rider</t>
  </si>
  <si>
    <t>RJ &amp; JR &amp; SM Warren - Tredinney Claude Kelly 4 - 458243 - UK383897/502264 - 20/11/2017 - Sire: Bourton Grumpy Claude</t>
  </si>
  <si>
    <t>RJ &amp; JR &amp; SM Warren - Tredinney Jupiter Gabrielle 5 - 458582 - UK383897/702035 - 16/08/2016 - Sire: Aber Jupiter</t>
  </si>
  <si>
    <t>RJ &amp; JR &amp; SM Warren - Tredinney Garret June Amy 24 - 455753 - UK383897/601915 - 11/07/2015 - Sire: Golden J Yogibear Garret</t>
  </si>
  <si>
    <t>RJ &amp; JR &amp; SM Warren - Tredinney Harry Lilian 10 - 458241 - UK383897/301926 - 29/08/2015 - Sire: Bourton Crics Harry</t>
  </si>
  <si>
    <t>RJ &amp; JR &amp; SM Warren - Sire: Bourton Grumpy Claude</t>
  </si>
  <si>
    <t>RJ &amp; JR &amp; SM Warren - Cardinney Vanahlem Cash - 04383897101784 - UK383897/101784 - 21/03/2015 - Sire: Panndo Abe Vanahlem</t>
  </si>
  <si>
    <t>RJ &amp; JR &amp; SM Warren - Cardinney Jeol Glamour - 04383897702042 - UK383897/702042 - 16/09/2016 - Sire: Guimo Joel</t>
  </si>
  <si>
    <t>RJ &amp; JR &amp; SM Warren - Cardinney Joel Lottie - 04383897101749 - UK383897/101749 - 28/11/2014 - Sire: Guimo Joel</t>
  </si>
  <si>
    <t>RJ &amp; JR &amp; SM Warren - Sowden Hilux Miranda - 796464 - UK361192/100558 - 02/09/2012 - Sire: Potterswalls Timekeeper</t>
  </si>
  <si>
    <t>RJ &amp; JR &amp; SM Warren - Sire: Guimo Joel</t>
  </si>
  <si>
    <t>Joe Curnow - Nicel Champion Moonray - 04740821200968 - UK740821/200968 - 09/03/2016 - Sire: Juilee Champion</t>
  </si>
  <si>
    <t>Mark Hammett - Treludderow 1stclass Annie - 01381972502124 - UK381972/502124 - 04/04/2017 - Sire: Zahbulls Alta 1stClass</t>
  </si>
  <si>
    <t>M Hammett</t>
  </si>
  <si>
    <t>RJ &amp; JR &amp; SM Warren</t>
  </si>
  <si>
    <t>D &amp; L Rawsthorn</t>
  </si>
  <si>
    <t>RPB Nicholls</t>
  </si>
  <si>
    <t>AHarvey</t>
  </si>
  <si>
    <t>BOTTOM</t>
  </si>
  <si>
    <t>POLLARD &amp; CORYN</t>
  </si>
  <si>
    <t>WARREN</t>
  </si>
  <si>
    <t>Judge:-  Miss CD Pledge, Tiverton, Devon</t>
  </si>
  <si>
    <t>CSC SASH/CHAMPION/RESERVE</t>
  </si>
  <si>
    <t>60. Beef animal born on or after 1st August 2017, exhibited by a Y.F.C. Member</t>
  </si>
  <si>
    <t>61. Beef animal born on or after 1st August 2017, exhibited by Ex-Y.F.C. Member</t>
  </si>
  <si>
    <t>Judge:- Steven Harris, Bodmin.</t>
  </si>
  <si>
    <t xml:space="preserve">Sophia Warren - Cardinney Ladds Clover Beau - UK383897/702525 - 09/06/2019 </t>
  </si>
  <si>
    <t>ACT/CHAMPION  £25.00</t>
  </si>
  <si>
    <t>RJ &amp; JR &amp; SM Warren - Olympic Tequila Starlight - 806949 - UK321744/300260 - 10/12/2013 - Sire: Tower Vue Prime Tequila</t>
  </si>
  <si>
    <t xml:space="preserve">Peter &amp; Louise Phillips </t>
  </si>
  <si>
    <t>Peter &amp; Louise Phillips - Cuckoowell Razor Millie - 01382882701727- UK382882/701727 -25/09/2014 - Sire: Mel-Crest Alta Razor</t>
  </si>
  <si>
    <t>Peter &amp; Louise Phillips - Cuckoowell Army Maggie - 01382882102365 - UK382882102365 - 21/06/2018 - Sire: Siemer Apples Army</t>
  </si>
  <si>
    <t xml:space="preserve">Peter &amp; Louise Phillips - Cuckoowell Lota G Dainty - 01382882402200 - UK382882/402200 - 26/07/2017 - Regan Crest Alta Lota </t>
  </si>
  <si>
    <t>Peter &amp; Louise Phillips</t>
  </si>
  <si>
    <t>NA</t>
  </si>
  <si>
    <t>1,3,4</t>
  </si>
  <si>
    <t>X</t>
  </si>
  <si>
    <t>64/66</t>
  </si>
  <si>
    <t>68/61</t>
  </si>
  <si>
    <t>63/69</t>
  </si>
  <si>
    <t>N &amp; E Bunkum</t>
  </si>
  <si>
    <t>Bunkum</t>
  </si>
  <si>
    <t>x</t>
  </si>
  <si>
    <t>119/120</t>
  </si>
  <si>
    <t>Eustice</t>
  </si>
  <si>
    <t>warren</t>
  </si>
  <si>
    <t>D &amp; L Rawthorn</t>
  </si>
  <si>
    <t>RAWTHORN</t>
  </si>
  <si>
    <t>Champion Dairy</t>
  </si>
  <si>
    <t>Reserve Champion Dairy</t>
  </si>
  <si>
    <t>Jersey</t>
  </si>
  <si>
    <t xml:space="preserve">Holstein </t>
  </si>
  <si>
    <t>1st</t>
  </si>
  <si>
    <t>2nd</t>
  </si>
  <si>
    <t>No</t>
  </si>
  <si>
    <t>Group</t>
  </si>
  <si>
    <t>Forward</t>
  </si>
  <si>
    <t>Champion Beef</t>
  </si>
  <si>
    <t>Simmental</t>
  </si>
  <si>
    <t>Reserve Champion Beef</t>
  </si>
  <si>
    <t>South Devon</t>
  </si>
  <si>
    <t>Average Judges Points = 9.33</t>
  </si>
  <si>
    <t>Average Judges Points = 9.75</t>
  </si>
  <si>
    <t>Champion</t>
  </si>
  <si>
    <t>Reserve</t>
  </si>
  <si>
    <t>A/A SASH/CHAMPION</t>
  </si>
  <si>
    <t>BREED CHAMPION</t>
  </si>
  <si>
    <t xml:space="preserve">BREED CHAMPION </t>
  </si>
  <si>
    <t>Mr &amp; Mrs S Gummow &amp; Family - Killiworgie Jack The Lad - M095748 - UK381833/500572 - 31/01/2018 - Sire: Killiworgie Emperor</t>
  </si>
  <si>
    <t>Abi Brotheridge - Pollamounter Abiter Gay Trixie 61 - 01381967201089 - UK381967/201089 - 02/02/2019 - Sire: Gin Commander Arbiter</t>
  </si>
  <si>
    <t>3,4</t>
  </si>
  <si>
    <t>Ayrshire Judges points added for the tie break between Holstein and South Devon for reserve place</t>
  </si>
  <si>
    <t>Colwell</t>
  </si>
  <si>
    <t>No Entires</t>
  </si>
  <si>
    <t xml:space="preserve">HOLS ROSETTE/CHAMPION                        </t>
  </si>
  <si>
    <t>JOHN KNUCKEY CUP/GROUP</t>
  </si>
  <si>
    <t>Joe Curnow - Tredinney Claude Kelly 4 - 458243 - UK383897/502264 - 20/11/2017 - Sire: Bourton Grumpy Claude</t>
  </si>
  <si>
    <t>John Rowe - Cargenwen Little Jane 102 - 028718268 - UK380883/101041 - 24/08/2017 - Sire: Lifton David</t>
  </si>
  <si>
    <t>Louise Phillips - Cuckoowell Army Maggie - 01382882102365 - UK382882102365 - 21/06/2018 - Sire: Siemer Apples Army</t>
  </si>
  <si>
    <t>Colin Burrows</t>
  </si>
  <si>
    <t>Megan Wellington</t>
  </si>
  <si>
    <t>Nat Brown</t>
  </si>
  <si>
    <t>Chris Eddy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</si>
</sst>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mbria"/>
      <family val="1"/>
    </font>
    <font>
      <b/>
      <sz val="11"/>
      <color rgb="FF000000"/>
      <name val="Cambria"/>
      <family val="1"/>
    </font>
    <font>
      <sz val="11"/>
      <color theme="1"/>
      <name val="Cambria"/>
      <family val="1"/>
    </font>
    <font>
      <b/>
      <u/>
      <sz val="11"/>
      <color rgb="FF000000"/>
      <name val="Calibri"/>
      <family val="2"/>
    </font>
    <font>
      <sz val="11"/>
      <name val="Calibri"/>
      <family val="2"/>
      <scheme val="minor"/>
    </font>
    <font>
      <b/>
      <u/>
      <sz val="11"/>
      <name val="Cambria"/>
      <family val="1"/>
      <scheme val="major"/>
    </font>
    <font>
      <sz val="11"/>
      <color indexed="8"/>
      <name val="Arial"/>
      <family val="2"/>
    </font>
    <font>
      <sz val="11"/>
      <color indexed="8"/>
      <name val="Arial"/>
      <family val="2"/>
    </font>
    <font>
      <b/>
      <u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6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sz val="12"/>
      <name val="Arial"/>
      <family val="2"/>
    </font>
    <font>
      <sz val="11"/>
      <name val="Arial"/>
      <family val="2"/>
    </font>
    <font>
      <b/>
      <u/>
      <sz val="14"/>
      <color theme="1"/>
      <name val="Arial"/>
      <family val="2"/>
    </font>
    <font>
      <sz val="11"/>
      <color rgb="FFFF0000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b/>
      <sz val="16"/>
      <color rgb="FF000000"/>
      <name val="Calibri"/>
      <family val="2"/>
      <scheme val="minor"/>
    </font>
    <font>
      <b/>
      <u/>
      <sz val="16"/>
      <color indexed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rgb="FFFF0000"/>
      <name val="Arial"/>
      <family val="2"/>
    </font>
    <font>
      <b/>
      <sz val="14"/>
      <color rgb="FFFF0000"/>
      <name val="Calibri"/>
      <family val="2"/>
      <scheme val="minor"/>
    </font>
    <font>
      <b/>
      <u/>
      <sz val="14"/>
      <color indexed="8"/>
      <name val="Arial"/>
      <family val="2"/>
    </font>
    <font>
      <b/>
      <sz val="14"/>
      <color indexed="8"/>
      <name val="Arial"/>
      <family val="2"/>
    </font>
    <font>
      <b/>
      <sz val="14"/>
      <color theme="1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u/>
      <sz val="18"/>
      <name val="Arial"/>
      <family val="2"/>
    </font>
    <font>
      <sz val="10"/>
      <name val="Arial"/>
      <family val="2"/>
    </font>
    <font>
      <sz val="22"/>
      <name val="Arial"/>
      <family val="2"/>
    </font>
    <font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color rgb="FFFF0000"/>
      <name val="Calibri"/>
      <family val="2"/>
      <scheme val="minor"/>
    </font>
    <font>
      <sz val="11"/>
      <color indexed="8"/>
      <name val="Arial"/>
    </font>
    <font>
      <sz val="11"/>
      <color rgb="FF000000"/>
      <name val="Arial"/>
      <family val="2"/>
    </font>
    <font>
      <b/>
      <u/>
      <sz val="16"/>
      <color theme="1"/>
      <name val="Arial"/>
      <family val="2"/>
    </font>
    <font>
      <sz val="16"/>
      <color rgb="FFFF0000"/>
      <name val="Arial"/>
      <family val="2"/>
    </font>
    <font>
      <b/>
      <sz val="11"/>
      <color theme="1"/>
      <name val="Arial"/>
      <family val="2"/>
    </font>
    <font>
      <b/>
      <u/>
      <sz val="16"/>
      <color indexed="8"/>
      <name val="Arial"/>
      <family val="2"/>
    </font>
    <font>
      <sz val="14"/>
      <color indexed="8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14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u/>
      <sz val="11"/>
      <color indexed="8"/>
      <name val="Arial"/>
      <family val="2"/>
    </font>
    <font>
      <b/>
      <u/>
      <sz val="11"/>
      <color theme="1"/>
      <name val="Arial"/>
      <family val="2"/>
    </font>
    <font>
      <sz val="12"/>
      <color rgb="FFFF0000"/>
      <name val="Arial"/>
      <family val="2"/>
    </font>
    <font>
      <sz val="18"/>
      <name val="Calibri"/>
      <family val="2"/>
      <scheme val="minor"/>
    </font>
    <font>
      <sz val="16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2" fillId="0" borderId="0"/>
  </cellStyleXfs>
  <cellXfs count="271">
    <xf numFmtId="0" fontId="0" fillId="0" borderId="0" xfId="0"/>
    <xf numFmtId="0" fontId="0" fillId="0" borderId="0" xfId="0" applyBorder="1"/>
    <xf numFmtId="0" fontId="1" fillId="0" borderId="0" xfId="0" applyFont="1"/>
    <xf numFmtId="0" fontId="0" fillId="0" borderId="0" xfId="0" applyFont="1"/>
    <xf numFmtId="0" fontId="0" fillId="0" borderId="0" xfId="0" applyFont="1" applyBorder="1"/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8" fillId="0" borderId="1" xfId="0" applyFont="1" applyFill="1" applyBorder="1" applyAlignment="1">
      <alignment horizontal="left" wrapText="1"/>
    </xf>
    <xf numFmtId="0" fontId="7" fillId="0" borderId="0" xfId="0" applyFont="1" applyBorder="1" applyAlignment="1">
      <alignment horizontal="left"/>
    </xf>
    <xf numFmtId="0" fontId="10" fillId="0" borderId="0" xfId="0" applyFont="1" applyBorder="1"/>
    <xf numFmtId="0" fontId="3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/>
    </xf>
    <xf numFmtId="0" fontId="9" fillId="0" borderId="0" xfId="0" applyFont="1" applyFill="1" applyAlignment="1">
      <alignment horizontal="left" wrapText="1"/>
    </xf>
    <xf numFmtId="0" fontId="2" fillId="0" borderId="0" xfId="0" applyFont="1" applyBorder="1" applyAlignment="1">
      <alignment vertical="top" wrapText="1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left"/>
    </xf>
    <xf numFmtId="0" fontId="15" fillId="0" borderId="1" xfId="0" applyFont="1" applyBorder="1"/>
    <xf numFmtId="0" fontId="14" fillId="0" borderId="0" xfId="0" applyFont="1" applyBorder="1" applyAlignment="1">
      <alignment horizontal="left"/>
    </xf>
    <xf numFmtId="0" fontId="18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5" fillId="0" borderId="0" xfId="0" applyFont="1" applyBorder="1" applyAlignment="1">
      <alignment vertical="top" wrapText="1"/>
    </xf>
    <xf numFmtId="0" fontId="14" fillId="0" borderId="1" xfId="0" applyFont="1" applyBorder="1" applyAlignment="1">
      <alignment horizontal="left"/>
    </xf>
    <xf numFmtId="0" fontId="19" fillId="0" borderId="0" xfId="0" applyFont="1"/>
    <xf numFmtId="0" fontId="2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27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 wrapText="1"/>
    </xf>
    <xf numFmtId="0" fontId="30" fillId="0" borderId="0" xfId="0" applyFont="1"/>
    <xf numFmtId="0" fontId="30" fillId="0" borderId="1" xfId="0" applyFont="1" applyBorder="1" applyAlignment="1">
      <alignment horizontal="left"/>
    </xf>
    <xf numFmtId="0" fontId="30" fillId="0" borderId="1" xfId="0" applyFont="1" applyBorder="1" applyAlignment="1">
      <alignment horizontal="center"/>
    </xf>
    <xf numFmtId="0" fontId="30" fillId="0" borderId="1" xfId="0" applyFont="1" applyBorder="1"/>
    <xf numFmtId="0" fontId="30" fillId="0" borderId="0" xfId="0" applyFont="1" applyBorder="1"/>
    <xf numFmtId="0" fontId="15" fillId="0" borderId="0" xfId="0" applyFont="1"/>
    <xf numFmtId="0" fontId="15" fillId="0" borderId="0" xfId="0" applyFont="1" applyBorder="1" applyAlignment="1">
      <alignment horizontal="left"/>
    </xf>
    <xf numFmtId="0" fontId="30" fillId="0" borderId="0" xfId="0" applyFont="1" applyBorder="1" applyAlignment="1">
      <alignment horizontal="center"/>
    </xf>
    <xf numFmtId="0" fontId="33" fillId="0" borderId="0" xfId="1" applyFont="1"/>
    <xf numFmtId="0" fontId="33" fillId="0" borderId="0" xfId="1" applyFont="1" applyAlignment="1">
      <alignment horizontal="center"/>
    </xf>
    <xf numFmtId="0" fontId="33" fillId="0" borderId="3" xfId="1" applyFont="1" applyBorder="1" applyAlignment="1">
      <alignment horizontal="center"/>
    </xf>
    <xf numFmtId="0" fontId="33" fillId="0" borderId="4" xfId="1" applyFont="1" applyBorder="1" applyAlignment="1">
      <alignment horizontal="center"/>
    </xf>
    <xf numFmtId="0" fontId="33" fillId="0" borderId="5" xfId="1" applyFont="1" applyBorder="1" applyAlignment="1">
      <alignment horizontal="center"/>
    </xf>
    <xf numFmtId="0" fontId="34" fillId="0" borderId="2" xfId="1" applyFont="1" applyBorder="1"/>
    <xf numFmtId="0" fontId="33" fillId="0" borderId="6" xfId="1" applyFont="1" applyBorder="1" applyAlignment="1">
      <alignment horizontal="center"/>
    </xf>
    <xf numFmtId="0" fontId="33" fillId="0" borderId="1" xfId="1" applyFont="1" applyBorder="1"/>
    <xf numFmtId="0" fontId="33" fillId="0" borderId="7" xfId="1" applyFont="1" applyBorder="1" applyAlignment="1">
      <alignment horizontal="center"/>
    </xf>
    <xf numFmtId="0" fontId="33" fillId="0" borderId="1" xfId="1" applyFont="1" applyBorder="1" applyAlignment="1">
      <alignment horizontal="center"/>
    </xf>
    <xf numFmtId="0" fontId="33" fillId="0" borderId="0" xfId="1" applyFont="1" applyBorder="1"/>
    <xf numFmtId="0" fontId="36" fillId="0" borderId="0" xfId="1" applyFont="1"/>
    <xf numFmtId="0" fontId="36" fillId="0" borderId="1" xfId="1" applyFont="1" applyBorder="1"/>
    <xf numFmtId="0" fontId="36" fillId="0" borderId="1" xfId="1" applyFont="1" applyBorder="1" applyAlignment="1">
      <alignment horizontal="center"/>
    </xf>
    <xf numFmtId="0" fontId="32" fillId="0" borderId="0" xfId="1"/>
    <xf numFmtId="0" fontId="30" fillId="0" borderId="1" xfId="1" applyFont="1" applyBorder="1"/>
    <xf numFmtId="0" fontId="30" fillId="0" borderId="1" xfId="1" applyFont="1" applyBorder="1" applyAlignment="1">
      <alignment horizontal="center"/>
    </xf>
    <xf numFmtId="0" fontId="14" fillId="0" borderId="1" xfId="1" applyFont="1" applyBorder="1" applyAlignment="1">
      <alignment horizontal="center"/>
    </xf>
    <xf numFmtId="0" fontId="19" fillId="0" borderId="1" xfId="0" applyFont="1" applyBorder="1"/>
    <xf numFmtId="0" fontId="15" fillId="0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30" fillId="0" borderId="7" xfId="1" applyFont="1" applyBorder="1" applyAlignment="1">
      <alignment horizontal="center"/>
    </xf>
    <xf numFmtId="0" fontId="30" fillId="0" borderId="1" xfId="1" applyFont="1" applyBorder="1" applyAlignment="1"/>
    <xf numFmtId="0" fontId="27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37" fillId="0" borderId="1" xfId="0" applyFont="1" applyFill="1" applyBorder="1" applyAlignment="1">
      <alignment horizontal="left" wrapText="1"/>
    </xf>
    <xf numFmtId="0" fontId="27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right"/>
    </xf>
    <xf numFmtId="0" fontId="8" fillId="0" borderId="13" xfId="0" applyFont="1" applyFill="1" applyBorder="1" applyAlignment="1">
      <alignment horizontal="left" wrapText="1"/>
    </xf>
    <xf numFmtId="0" fontId="38" fillId="0" borderId="12" xfId="0" applyFont="1" applyFill="1" applyBorder="1" applyAlignment="1">
      <alignment horizontal="right"/>
    </xf>
    <xf numFmtId="0" fontId="38" fillId="0" borderId="13" xfId="0" applyFont="1" applyFill="1" applyBorder="1" applyAlignment="1">
      <alignment horizontal="left" wrapText="1"/>
    </xf>
    <xf numFmtId="0" fontId="15" fillId="0" borderId="12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 wrapText="1"/>
    </xf>
    <xf numFmtId="0" fontId="0" fillId="0" borderId="0" xfId="0" applyAlignment="1"/>
    <xf numFmtId="0" fontId="6" fillId="0" borderId="12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5" fillId="0" borderId="12" xfId="0" applyFont="1" applyFill="1" applyBorder="1" applyAlignment="1">
      <alignment horizontal="center" wrapText="1"/>
    </xf>
    <xf numFmtId="0" fontId="15" fillId="0" borderId="13" xfId="0" applyFont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39" fillId="0" borderId="0" xfId="0" applyFont="1"/>
    <xf numFmtId="0" fontId="0" fillId="0" borderId="1" xfId="0" applyBorder="1"/>
    <xf numFmtId="0" fontId="40" fillId="0" borderId="1" xfId="0" applyFont="1" applyBorder="1" applyAlignment="1">
      <alignment horizontal="left" wrapText="1"/>
    </xf>
    <xf numFmtId="0" fontId="40" fillId="0" borderId="1" xfId="0" applyFont="1" applyBorder="1" applyAlignment="1">
      <alignment horizontal="center" vertical="center"/>
    </xf>
    <xf numFmtId="0" fontId="40" fillId="0" borderId="1" xfId="0" applyFont="1" applyBorder="1" applyAlignment="1">
      <alignment horizontal="left" vertical="center" wrapText="1"/>
    </xf>
    <xf numFmtId="0" fontId="40" fillId="0" borderId="1" xfId="0" applyFont="1" applyBorder="1" applyAlignment="1">
      <alignment vertical="center" wrapText="1"/>
    </xf>
    <xf numFmtId="0" fontId="40" fillId="0" borderId="0" xfId="0" applyFont="1" applyAlignment="1">
      <alignment horizontal="left" wrapText="1"/>
    </xf>
    <xf numFmtId="0" fontId="15" fillId="0" borderId="1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0" fontId="8" fillId="0" borderId="8" xfId="0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41" fillId="0" borderId="8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wrapText="1"/>
    </xf>
    <xf numFmtId="0" fontId="19" fillId="0" borderId="1" xfId="0" applyFont="1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0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17" fillId="0" borderId="2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0" xfId="0" applyFont="1" applyBorder="1"/>
    <xf numFmtId="0" fontId="19" fillId="0" borderId="1" xfId="0" applyFont="1" applyBorder="1" applyAlignment="1">
      <alignment wrapText="1"/>
    </xf>
    <xf numFmtId="0" fontId="41" fillId="0" borderId="0" xfId="0" applyFont="1" applyBorder="1" applyAlignment="1">
      <alignment horizontal="center" vertical="top" wrapText="1"/>
    </xf>
    <xf numFmtId="0" fontId="6" fillId="0" borderId="0" xfId="0" applyFont="1"/>
    <xf numFmtId="0" fontId="15" fillId="0" borderId="1" xfId="0" applyFont="1" applyFill="1" applyBorder="1" applyAlignment="1">
      <alignment horizontal="left" wrapText="1"/>
    </xf>
    <xf numFmtId="0" fontId="1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7" xfId="1" applyFont="1" applyBorder="1" applyAlignment="1">
      <alignment horizontal="center"/>
    </xf>
    <xf numFmtId="0" fontId="25" fillId="0" borderId="1" xfId="0" applyFont="1" applyFill="1" applyBorder="1" applyAlignment="1">
      <alignment horizontal="center" wrapText="1"/>
    </xf>
    <xf numFmtId="0" fontId="17" fillId="0" borderId="1" xfId="0" applyFont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2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43" fillId="0" borderId="0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/>
    </xf>
    <xf numFmtId="0" fontId="40" fillId="0" borderId="12" xfId="0" applyFont="1" applyBorder="1" applyAlignment="1">
      <alignment horizontal="center" vertical="center"/>
    </xf>
    <xf numFmtId="0" fontId="40" fillId="0" borderId="13" xfId="0" applyFont="1" applyBorder="1" applyAlignment="1">
      <alignment horizontal="left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8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47" fillId="0" borderId="1" xfId="0" applyFont="1" applyBorder="1" applyAlignment="1">
      <alignment horizontal="center" vertical="center"/>
    </xf>
    <xf numFmtId="0" fontId="48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/>
    </xf>
    <xf numFmtId="0" fontId="36" fillId="0" borderId="0" xfId="1" applyFont="1" applyAlignment="1">
      <alignment horizontal="center"/>
    </xf>
    <xf numFmtId="0" fontId="31" fillId="0" borderId="0" xfId="1" applyFont="1"/>
    <xf numFmtId="0" fontId="24" fillId="0" borderId="0" xfId="0" applyFont="1"/>
    <xf numFmtId="0" fontId="49" fillId="0" borderId="2" xfId="0" applyFont="1" applyBorder="1" applyAlignment="1">
      <alignment horizontal="center"/>
    </xf>
    <xf numFmtId="0" fontId="49" fillId="0" borderId="13" xfId="0" applyFont="1" applyBorder="1" applyAlignment="1">
      <alignment horizontal="center"/>
    </xf>
    <xf numFmtId="0" fontId="49" fillId="0" borderId="2" xfId="0" applyFont="1" applyBorder="1" applyAlignment="1">
      <alignment horizontal="center" vertical="center"/>
    </xf>
    <xf numFmtId="0" fontId="49" fillId="0" borderId="13" xfId="0" applyFont="1" applyBorder="1" applyAlignment="1">
      <alignment horizontal="center" vertical="center"/>
    </xf>
    <xf numFmtId="0" fontId="49" fillId="0" borderId="8" xfId="0" applyFont="1" applyBorder="1" applyAlignment="1">
      <alignment horizontal="left" vertical="center"/>
    </xf>
    <xf numFmtId="0" fontId="25" fillId="0" borderId="6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19" fillId="0" borderId="8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19" fillId="0" borderId="8" xfId="0" applyFont="1" applyBorder="1" applyAlignment="1">
      <alignment vertical="center"/>
    </xf>
    <xf numFmtId="0" fontId="30" fillId="0" borderId="7" xfId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19" fillId="0" borderId="8" xfId="0" applyFont="1" applyBorder="1" applyAlignment="1">
      <alignment vertical="center"/>
    </xf>
    <xf numFmtId="0" fontId="30" fillId="0" borderId="1" xfId="1" applyFont="1" applyBorder="1" applyAlignment="1">
      <alignment horizontal="center" vertical="center"/>
    </xf>
    <xf numFmtId="0" fontId="25" fillId="0" borderId="2" xfId="0" applyFont="1" applyBorder="1"/>
    <xf numFmtId="0" fontId="25" fillId="0" borderId="7" xfId="0" applyFont="1" applyBorder="1"/>
    <xf numFmtId="0" fontId="25" fillId="0" borderId="0" xfId="0" applyFont="1" applyBorder="1" applyAlignment="1">
      <alignment horizontal="center"/>
    </xf>
    <xf numFmtId="16" fontId="25" fillId="0" borderId="1" xfId="0" applyNumberFormat="1" applyFont="1" applyBorder="1" applyAlignment="1">
      <alignment horizontal="center"/>
    </xf>
    <xf numFmtId="0" fontId="15" fillId="0" borderId="12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46" fillId="0" borderId="1" xfId="0" applyFont="1" applyFill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3" fontId="53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/>
    </xf>
    <xf numFmtId="0" fontId="54" fillId="0" borderId="1" xfId="0" applyFont="1" applyBorder="1" applyAlignment="1">
      <alignment horizontal="center"/>
    </xf>
    <xf numFmtId="0" fontId="55" fillId="0" borderId="1" xfId="0" applyFont="1" applyBorder="1" applyAlignment="1">
      <alignment horizontal="center"/>
    </xf>
    <xf numFmtId="0" fontId="32" fillId="0" borderId="0" xfId="1" applyAlignment="1">
      <alignment horizontal="center"/>
    </xf>
    <xf numFmtId="0" fontId="25" fillId="0" borderId="0" xfId="0" applyFont="1" applyAlignment="1">
      <alignment horizontal="center"/>
    </xf>
    <xf numFmtId="0" fontId="41" fillId="0" borderId="1" xfId="0" applyFont="1" applyFill="1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27" fillId="0" borderId="8" xfId="0" applyFont="1" applyFill="1" applyBorder="1" applyAlignment="1">
      <alignment horizontal="center" vertical="center" wrapText="1"/>
    </xf>
    <xf numFmtId="0" fontId="52" fillId="0" borderId="1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19" fillId="0" borderId="7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0" fontId="0" fillId="0" borderId="14" xfId="0" applyBorder="1"/>
    <xf numFmtId="0" fontId="0" fillId="0" borderId="9" xfId="0" applyBorder="1"/>
    <xf numFmtId="0" fontId="27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0" fontId="19" fillId="0" borderId="7" xfId="0" applyFont="1" applyBorder="1" applyAlignment="1">
      <alignment vertical="center" wrapText="1"/>
    </xf>
    <xf numFmtId="0" fontId="19" fillId="0" borderId="8" xfId="0" applyFont="1" applyBorder="1" applyAlignment="1">
      <alignment vertical="center" wrapText="1"/>
    </xf>
    <xf numFmtId="0" fontId="30" fillId="0" borderId="0" xfId="0" applyFont="1" applyAlignment="1">
      <alignment horizontal="center"/>
    </xf>
    <xf numFmtId="0" fontId="42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43" fillId="0" borderId="1" xfId="0" applyFont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27" fillId="0" borderId="2" xfId="0" applyFont="1" applyFill="1" applyBorder="1" applyAlignment="1">
      <alignment horizontal="center" wrapText="1"/>
    </xf>
    <xf numFmtId="0" fontId="27" fillId="0" borderId="12" xfId="0" applyFont="1" applyFill="1" applyBorder="1" applyAlignment="1">
      <alignment horizontal="center" wrapText="1"/>
    </xf>
    <xf numFmtId="0" fontId="27" fillId="0" borderId="13" xfId="0" applyFont="1" applyFill="1" applyBorder="1" applyAlignment="1">
      <alignment horizontal="center" wrapText="1"/>
    </xf>
    <xf numFmtId="0" fontId="42" fillId="0" borderId="1" xfId="0" applyFont="1" applyBorder="1" applyAlignment="1">
      <alignment horizontal="center"/>
    </xf>
    <xf numFmtId="0" fontId="44" fillId="0" borderId="1" xfId="0" applyFont="1" applyBorder="1" applyAlignment="1">
      <alignment horizontal="center"/>
    </xf>
    <xf numFmtId="0" fontId="28" fillId="0" borderId="1" xfId="0" applyFont="1" applyFill="1" applyBorder="1" applyAlignment="1">
      <alignment horizontal="center" wrapText="1"/>
    </xf>
    <xf numFmtId="0" fontId="27" fillId="0" borderId="1" xfId="0" applyFont="1" applyFill="1" applyBorder="1" applyAlignment="1">
      <alignment horizontal="center" wrapText="1"/>
    </xf>
    <xf numFmtId="0" fontId="43" fillId="0" borderId="1" xfId="0" applyFont="1" applyBorder="1" applyAlignment="1">
      <alignment horizontal="center"/>
    </xf>
    <xf numFmtId="0" fontId="27" fillId="0" borderId="8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20" fillId="0" borderId="1" xfId="0" applyFont="1" applyBorder="1" applyAlignment="1">
      <alignment horizontal="center" vertical="top" wrapText="1"/>
    </xf>
    <xf numFmtId="0" fontId="24" fillId="0" borderId="1" xfId="0" applyFont="1" applyBorder="1" applyAlignment="1">
      <alignment horizontal="center"/>
    </xf>
    <xf numFmtId="0" fontId="50" fillId="0" borderId="13" xfId="0" applyFont="1" applyBorder="1" applyAlignment="1">
      <alignment horizontal="center"/>
    </xf>
    <xf numFmtId="0" fontId="24" fillId="0" borderId="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19" fillId="0" borderId="7" xfId="0" applyFont="1" applyBorder="1" applyAlignment="1">
      <alignment horizontal="left" vertical="center"/>
    </xf>
    <xf numFmtId="0" fontId="19" fillId="0" borderId="8" xfId="0" applyFont="1" applyBorder="1" applyAlignment="1">
      <alignment horizontal="left" vertical="center"/>
    </xf>
    <xf numFmtId="0" fontId="51" fillId="0" borderId="2" xfId="0" applyFont="1" applyFill="1" applyBorder="1" applyAlignment="1">
      <alignment horizontal="center" vertical="center" wrapText="1"/>
    </xf>
    <xf numFmtId="0" fontId="51" fillId="0" borderId="12" xfId="0" applyFont="1" applyFill="1" applyBorder="1" applyAlignment="1">
      <alignment horizontal="center" vertical="center" wrapText="1"/>
    </xf>
    <xf numFmtId="0" fontId="51" fillId="0" borderId="1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0" fontId="0" fillId="0" borderId="1" xfId="0" applyFill="1" applyBorder="1"/>
    <xf numFmtId="0" fontId="22" fillId="0" borderId="8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0" fillId="0" borderId="1" xfId="0" applyBorder="1"/>
    <xf numFmtId="0" fontId="11" fillId="0" borderId="2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52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/>
    </xf>
    <xf numFmtId="0" fontId="45" fillId="0" borderId="1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21" fillId="0" borderId="12" xfId="0" applyFont="1" applyFill="1" applyBorder="1" applyAlignment="1">
      <alignment horizontal="center"/>
    </xf>
    <xf numFmtId="0" fontId="21" fillId="0" borderId="13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 wrapText="1"/>
    </xf>
    <xf numFmtId="0" fontId="28" fillId="0" borderId="12" xfId="0" applyFont="1" applyFill="1" applyBorder="1" applyAlignment="1">
      <alignment horizontal="center" wrapText="1"/>
    </xf>
    <xf numFmtId="0" fontId="28" fillId="0" borderId="13" xfId="0" applyFont="1" applyFill="1" applyBorder="1" applyAlignment="1">
      <alignment horizontal="center" wrapText="1"/>
    </xf>
    <xf numFmtId="0" fontId="33" fillId="0" borderId="7" xfId="1" applyFont="1" applyBorder="1" applyAlignment="1">
      <alignment horizontal="center" vertical="center"/>
    </xf>
    <xf numFmtId="0" fontId="33" fillId="0" borderId="8" xfId="1" applyFont="1" applyBorder="1" applyAlignment="1">
      <alignment horizontal="center" vertical="center"/>
    </xf>
    <xf numFmtId="0" fontId="33" fillId="0" borderId="0" xfId="1" applyFont="1" applyAlignment="1"/>
    <xf numFmtId="0" fontId="35" fillId="0" borderId="0" xfId="1" applyFont="1" applyAlignment="1"/>
    <xf numFmtId="0" fontId="36" fillId="0" borderId="7" xfId="1" applyFont="1" applyBorder="1" applyAlignment="1">
      <alignment horizontal="center" vertical="center"/>
    </xf>
    <xf numFmtId="0" fontId="36" fillId="0" borderId="8" xfId="1" applyFont="1" applyBorder="1" applyAlignment="1">
      <alignment horizontal="center" vertical="center"/>
    </xf>
    <xf numFmtId="0" fontId="30" fillId="0" borderId="7" xfId="1" applyFont="1" applyBorder="1" applyAlignment="1">
      <alignment horizontal="center" vertical="center"/>
    </xf>
    <xf numFmtId="0" fontId="30" fillId="0" borderId="6" xfId="1" applyFont="1" applyBorder="1" applyAlignment="1">
      <alignment horizontal="center" vertical="center"/>
    </xf>
    <xf numFmtId="0" fontId="30" fillId="0" borderId="8" xfId="1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ustomXml" Target="../ink/ink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customXml" Target="../ink/ink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ustomXml" Target="../ink/ink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customXml" Target="../ink/ink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ustomXml" Target="../ink/ink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ustomXml" Target="../ink/ink7.xml"/><Relationship Id="rId2" Type="http://schemas.openxmlformats.org/officeDocument/2006/relationships/image" Target="../media/image30.png"/><Relationship Id="rId1" Type="http://schemas.openxmlformats.org/officeDocument/2006/relationships/customXml" Target="../ink/ink6.xml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262440</xdr:colOff>
      <xdr:row>45</xdr:row>
      <xdr:rowOff>121032</xdr:rowOff>
    </xdr:from>
    <xdr:to>
      <xdr:col>0</xdr:col>
      <xdr:colOff>262800</xdr:colOff>
      <xdr:row>45</xdr:row>
      <xdr:rowOff>129312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2A349C33-68B6-4FC0-A606-8BA26F502448}"/>
                </a:ext>
              </a:extLst>
            </xdr14:cNvPr>
            <xdr14:cNvContentPartPr/>
          </xdr14:nvContentPartPr>
          <xdr14:nvPr macro=""/>
          <xdr14:xfrm>
            <a:off x="262440" y="10613895"/>
            <a:ext cx="360" cy="828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2A349C33-68B6-4FC0-A606-8BA26F50244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253800" y="10604895"/>
              <a:ext cx="18000" cy="2592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240120</xdr:colOff>
      <xdr:row>45</xdr:row>
      <xdr:rowOff>158800</xdr:rowOff>
    </xdr:from>
    <xdr:to>
      <xdr:col>0</xdr:col>
      <xdr:colOff>245880</xdr:colOff>
      <xdr:row>45</xdr:row>
      <xdr:rowOff>177880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5" name="Ink 4">
              <a:extLst>
                <a:ext uri="{FF2B5EF4-FFF2-40B4-BE49-F238E27FC236}">
                  <a16:creationId xmlns:a16="http://schemas.microsoft.com/office/drawing/2014/main" id="{B9F772F1-17F5-4FE1-8351-0C105D9E1ECA}"/>
                </a:ext>
              </a:extLst>
            </xdr14:cNvPr>
            <xdr14:cNvContentPartPr/>
          </xdr14:nvContentPartPr>
          <xdr14:nvPr macro=""/>
          <xdr14:xfrm>
            <a:off x="240120" y="11588800"/>
            <a:ext cx="5760" cy="19080"/>
          </xdr14:xfrm>
        </xdr:contentPart>
      </mc:Choice>
      <mc:Fallback xmlns="">
        <xdr:pic>
          <xdr:nvPicPr>
            <xdr:cNvPr id="5" name="Ink 4">
              <a:extLst>
                <a:ext uri="{FF2B5EF4-FFF2-40B4-BE49-F238E27FC236}">
                  <a16:creationId xmlns:a16="http://schemas.microsoft.com/office/drawing/2014/main" id="{B9F772F1-17F5-4FE1-8351-0C105D9E1ECA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231480" y="11580160"/>
              <a:ext cx="23400" cy="3672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145800</xdr:colOff>
      <xdr:row>4</xdr:row>
      <xdr:rowOff>95200</xdr:rowOff>
    </xdr:from>
    <xdr:to>
      <xdr:col>0</xdr:col>
      <xdr:colOff>202320</xdr:colOff>
      <xdr:row>4</xdr:row>
      <xdr:rowOff>98080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2195C054-2A47-46C7-B399-4F0654A8C7A0}"/>
                </a:ext>
              </a:extLst>
            </xdr14:cNvPr>
            <xdr14:cNvContentPartPr/>
          </xdr14:nvContentPartPr>
          <xdr14:nvPr macro=""/>
          <xdr14:xfrm>
            <a:off x="145800" y="1492200"/>
            <a:ext cx="56520" cy="288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2195C054-2A47-46C7-B399-4F0654A8C7A0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37160" y="1483200"/>
              <a:ext cx="74160" cy="2052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359790</xdr:colOff>
      <xdr:row>11</xdr:row>
      <xdr:rowOff>0</xdr:rowOff>
    </xdr:from>
    <xdr:to>
      <xdr:col>5</xdr:col>
      <xdr:colOff>362310</xdr:colOff>
      <xdr:row>11</xdr:row>
      <xdr:rowOff>37080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48B89B9C-2BC7-4DDB-8F69-86B05C0CB6D4}"/>
                </a:ext>
              </a:extLst>
            </xdr14:cNvPr>
            <xdr14:cNvContentPartPr/>
          </xdr14:nvContentPartPr>
          <xdr14:nvPr macro=""/>
          <xdr14:xfrm>
            <a:off x="10513440" y="2643840"/>
            <a:ext cx="2520" cy="3708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48B89B9C-2BC7-4DDB-8F69-86B05C0CB6D4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504440" y="2634840"/>
              <a:ext cx="20160" cy="5472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5671710</xdr:colOff>
      <xdr:row>50</xdr:row>
      <xdr:rowOff>6560</xdr:rowOff>
    </xdr:from>
    <xdr:to>
      <xdr:col>2</xdr:col>
      <xdr:colOff>5692230</xdr:colOff>
      <xdr:row>50</xdr:row>
      <xdr:rowOff>14840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6C53BBEF-E922-43B6-8F13-DF8BB123A02D}"/>
                </a:ext>
              </a:extLst>
            </xdr14:cNvPr>
            <xdr14:cNvContentPartPr/>
          </xdr14:nvContentPartPr>
          <xdr14:nvPr macro=""/>
          <xdr14:xfrm>
            <a:off x="6528960" y="12935160"/>
            <a:ext cx="20520" cy="828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6C53BBEF-E922-43B6-8F13-DF8BB123A02D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6520320" y="12926520"/>
              <a:ext cx="38160" cy="2592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127800</xdr:colOff>
      <xdr:row>19</xdr:row>
      <xdr:rowOff>180920</xdr:rowOff>
    </xdr:from>
    <xdr:to>
      <xdr:col>0</xdr:col>
      <xdr:colOff>142920</xdr:colOff>
      <xdr:row>19</xdr:row>
      <xdr:rowOff>206840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466080D6-0D0D-4D16-BB38-041D305D7C64}"/>
                </a:ext>
              </a:extLst>
            </xdr14:cNvPr>
            <xdr14:cNvContentPartPr/>
          </xdr14:nvContentPartPr>
          <xdr14:nvPr macro=""/>
          <xdr14:xfrm>
            <a:off x="127800" y="5616520"/>
            <a:ext cx="15120" cy="2592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466080D6-0D0D-4D16-BB38-041D305D7C64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19160" y="5607880"/>
              <a:ext cx="32760" cy="435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0</xdr:col>
      <xdr:colOff>243720</xdr:colOff>
      <xdr:row>19</xdr:row>
      <xdr:rowOff>94160</xdr:rowOff>
    </xdr:from>
    <xdr:to>
      <xdr:col>0</xdr:col>
      <xdr:colOff>271440</xdr:colOff>
      <xdr:row>19</xdr:row>
      <xdr:rowOff>120080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3" name="Ink 2">
              <a:extLst>
                <a:ext uri="{FF2B5EF4-FFF2-40B4-BE49-F238E27FC236}">
                  <a16:creationId xmlns:a16="http://schemas.microsoft.com/office/drawing/2014/main" id="{43B7D641-8AF7-40FE-B451-234AAC179627}"/>
                </a:ext>
              </a:extLst>
            </xdr14:cNvPr>
            <xdr14:cNvContentPartPr/>
          </xdr14:nvContentPartPr>
          <xdr14:nvPr macro=""/>
          <xdr14:xfrm>
            <a:off x="243720" y="5529760"/>
            <a:ext cx="27720" cy="25920"/>
          </xdr14:xfrm>
        </xdr:contentPart>
      </mc:Choice>
      <mc:Fallback xmlns="">
        <xdr:pic>
          <xdr:nvPicPr>
            <xdr:cNvPr id="3" name="Ink 2">
              <a:extLst>
                <a:ext uri="{FF2B5EF4-FFF2-40B4-BE49-F238E27FC236}">
                  <a16:creationId xmlns:a16="http://schemas.microsoft.com/office/drawing/2014/main" id="{43B7D641-8AF7-40FE-B451-234AAC179627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234720" y="5520760"/>
              <a:ext cx="45360" cy="4356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19-07-15T13:06:14.834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 0 6912 0 0,'0'0'608'0'0,"0"0"-480"0"0,0 0-128 0 0,0 12-2024 0 0,0-1-432 0 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19-07-15T09:26:13.328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16 53 7368 0 0,'0'0'333'0'0,"0"0"0"0"0,-8-8-199 0 0,7 5 416 0 0,-1-1 1 0 0,1 1-1 0 0,0-1 0 0 0,0 0 1 0 0,1 1-1 0 0,-1-1 0 0 0,1 0 1 0 0,0 1-1 0 0,0-1 1 0 0,0-2-551 0 0,0 5 36 0 0,0 0 297 0 0,0 1-56 0 0,0 0-82 0 0,0 0-287 0 0,0 0-81 0 0,0 0-3 0 0,0 0-10 0 0,0 0-39 0 0,0 0-20 0 0,0 0-3 0 0,0 0-12 0 0,0 0-52 0 0,0 0-28 0 0,0 0-747 0 0,0 0-2970 0 0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19-07-15T12:43:26.781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157 0 7224 0 0,'0'0'165'0'0,"0"0"22"0"0,-20 0 213 0 0,-79 4 2856 0 0,97-4-2796 0 0,-14 0 181 0 0,8 1-577 0 0,-1 1-68 0 0,7-1-209 0 0,2-1-598 0 0,0 0-230 0 0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19-07-15T10:20:27.700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6 102 16439 0 0,'0'-9'360'0'0,"0"-4"80"0"0,0-9 8 0 0,0 9 16 0 0,-6-6-368 0 0,6 6-96 0 0,0 0 0 0 0,0 13 0 0 0,0 0-1136 0 0,0 0-239 0 0,6 9-57 0 0,-6-1-4432 0 0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19-07-15T13:09:57.307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57 23 18687 0 0,'-32'-18'832'0'0,"23"14"160"0"0,-6 4-792 0 0,15 0-200 0 0,0 0 0 0 0,0 0 0 0 0,0 0-1144 0 0,0 0-264 0 0,0 0-64 0 0,5 4-3167 0 0,5 1-641 0 0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19-07-15T10:22:02.437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 71 14280 0 0,'0'0'632'0'0,"0"0"136"0"0,0-9-616 0 0,0 9-152 0 0,0-7 0 0 0,0 7 0 0 0,0 0 0 0 0,0 0 80 0 0,0 0-80 0 0,0 0 64 0 0,0-15-496 0 0,0 15-104 0 0,11-13-16 0 0,-2 3-8 0 0,1 3-1192 0 0,1-2-232 0 0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19-07-15T10:22:02.991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15 36 20239 0 0,'-1'-3'463'0'0,"-12"-28"2474"0"0,12 29-2619 0 0,1 2-393 0 0,0 0-88 0 0,3 1-219 0 0,2 1-103 0 0,0 1 1 0 0,0-1-1 0 0,-1 1 1 0 0,1 1 0 0 0,-1-1-1 0 0,1 1 1 0 0,-1-1 0 0 0,0 1-1 0 0,0 0 1 0 0,2 4 484 0 0,16 22-1822 0 0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1"/>
  <sheetViews>
    <sheetView topLeftCell="A25" zoomScale="117" zoomScaleNormal="160" workbookViewId="0">
      <selection activeCell="A26" sqref="A1:A1048576"/>
    </sheetView>
  </sheetViews>
  <sheetFormatPr defaultColWidth="8.85546875" defaultRowHeight="19.899999999999999" customHeight="1" outlineLevelRow="2" x14ac:dyDescent="0.25"/>
  <cols>
    <col min="1" max="1" width="7.7109375" style="172" customWidth="1"/>
    <col min="2" max="2" width="4.7109375" style="11" customWidth="1"/>
    <col min="3" max="3" width="115.7109375" style="1" customWidth="1"/>
    <col min="4" max="4" width="8.85546875" style="1" customWidth="1"/>
    <col min="5" max="16384" width="8.85546875" style="1"/>
  </cols>
  <sheetData>
    <row r="1" spans="1:6" s="9" customFormat="1" ht="19.899999999999999" customHeight="1" x14ac:dyDescent="0.3">
      <c r="A1" s="200" t="s">
        <v>8</v>
      </c>
      <c r="B1" s="200"/>
      <c r="C1" s="200"/>
    </row>
    <row r="2" spans="1:6" customFormat="1" ht="19.899999999999999" customHeight="1" x14ac:dyDescent="0.25">
      <c r="A2" s="201" t="s">
        <v>137</v>
      </c>
      <c r="B2" s="201"/>
      <c r="C2" s="201"/>
    </row>
    <row r="3" spans="1:6" customFormat="1" ht="19.899999999999999" customHeight="1" x14ac:dyDescent="0.25">
      <c r="A3" s="202"/>
      <c r="B3" s="203"/>
      <c r="C3" s="204"/>
    </row>
    <row r="4" spans="1:6" customFormat="1" ht="19.899999999999999" customHeight="1" outlineLevel="1" x14ac:dyDescent="0.25">
      <c r="A4" s="199" t="s">
        <v>138</v>
      </c>
      <c r="B4" s="199"/>
      <c r="C4" s="199"/>
    </row>
    <row r="5" spans="1:6" customFormat="1" ht="19.899999999999999" customHeight="1" outlineLevel="1" x14ac:dyDescent="0.25">
      <c r="A5" s="118">
        <v>1</v>
      </c>
      <c r="B5" s="83">
        <v>1</v>
      </c>
      <c r="C5" s="84" t="s">
        <v>139</v>
      </c>
    </row>
    <row r="6" spans="1:6" customFormat="1" ht="10.15" customHeight="1" outlineLevel="2" x14ac:dyDescent="0.25">
      <c r="A6" s="197"/>
      <c r="B6" s="197"/>
      <c r="C6" s="198"/>
      <c r="D6" s="67"/>
    </row>
    <row r="7" spans="1:6" customFormat="1" ht="19.899999999999999" customHeight="1" outlineLevel="2" x14ac:dyDescent="0.25">
      <c r="A7" s="118"/>
      <c r="B7" s="59"/>
      <c r="C7" s="64" t="s">
        <v>141</v>
      </c>
    </row>
    <row r="8" spans="1:6" customFormat="1" ht="19.899999999999999" customHeight="1" outlineLevel="2" x14ac:dyDescent="0.25">
      <c r="A8" s="118"/>
      <c r="B8" s="81"/>
      <c r="C8" s="84" t="s">
        <v>140</v>
      </c>
    </row>
    <row r="9" spans="1:6" ht="10.15" customHeight="1" outlineLevel="2" x14ac:dyDescent="0.25">
      <c r="A9" s="122"/>
      <c r="B9" s="70"/>
      <c r="C9" s="71"/>
    </row>
    <row r="10" spans="1:6" customFormat="1" ht="19.899999999999999" customHeight="1" outlineLevel="2" x14ac:dyDescent="0.25">
      <c r="A10" s="191" t="s">
        <v>3</v>
      </c>
      <c r="B10" s="191"/>
      <c r="C10" s="191"/>
    </row>
    <row r="11" spans="1:6" customFormat="1" ht="19.899999999999999" customHeight="1" outlineLevel="2" x14ac:dyDescent="0.25">
      <c r="A11" s="124"/>
      <c r="B11" s="81"/>
      <c r="C11" s="84" t="s">
        <v>140</v>
      </c>
      <c r="D11" s="74"/>
      <c r="F11" s="80"/>
    </row>
    <row r="12" spans="1:6" customFormat="1" ht="10.15" customHeight="1" outlineLevel="2" x14ac:dyDescent="0.25">
      <c r="A12" s="122"/>
      <c r="B12" s="72"/>
      <c r="C12" s="69"/>
    </row>
    <row r="13" spans="1:6" s="2" customFormat="1" ht="19.899999999999999" customHeight="1" outlineLevel="1" x14ac:dyDescent="0.25">
      <c r="A13" s="191" t="s">
        <v>142</v>
      </c>
      <c r="B13" s="191"/>
      <c r="C13" s="191"/>
    </row>
    <row r="14" spans="1:6" s="2" customFormat="1" ht="19.899999999999999" customHeight="1" outlineLevel="1" x14ac:dyDescent="0.25">
      <c r="A14" s="124">
        <v>1</v>
      </c>
      <c r="B14" s="83">
        <v>3</v>
      </c>
      <c r="C14" s="84" t="s">
        <v>143</v>
      </c>
    </row>
    <row r="15" spans="1:6" customFormat="1" ht="10.15" customHeight="1" outlineLevel="2" x14ac:dyDescent="0.25">
      <c r="A15" s="170"/>
      <c r="B15" s="72"/>
      <c r="C15" s="73"/>
    </row>
    <row r="16" spans="1:6" customFormat="1" ht="19.899999999999999" customHeight="1" outlineLevel="2" x14ac:dyDescent="0.25">
      <c r="A16" s="191" t="s">
        <v>149</v>
      </c>
      <c r="B16" s="191"/>
      <c r="C16" s="191"/>
    </row>
    <row r="17" spans="1:5" customFormat="1" ht="19.899999999999999" customHeight="1" outlineLevel="2" x14ac:dyDescent="0.25">
      <c r="A17" s="171"/>
      <c r="B17" s="81"/>
      <c r="C17" s="84" t="s">
        <v>140</v>
      </c>
    </row>
    <row r="18" spans="1:5" customFormat="1" ht="10.15" customHeight="1" outlineLevel="2" x14ac:dyDescent="0.25">
      <c r="A18" s="170"/>
      <c r="B18" s="70"/>
      <c r="C18" s="71"/>
    </row>
    <row r="19" spans="1:5" customFormat="1" ht="19.899999999999999" customHeight="1" outlineLevel="2" x14ac:dyDescent="0.25">
      <c r="A19" s="191" t="s">
        <v>150</v>
      </c>
      <c r="B19" s="191"/>
      <c r="C19" s="191"/>
    </row>
    <row r="20" spans="1:5" customFormat="1" ht="19.899999999999999" customHeight="1" outlineLevel="2" x14ac:dyDescent="0.25">
      <c r="A20" s="124">
        <v>1</v>
      </c>
      <c r="B20" s="83">
        <v>4</v>
      </c>
      <c r="C20" s="84" t="s">
        <v>151</v>
      </c>
    </row>
    <row r="21" spans="1:5" customFormat="1" ht="10.15" customHeight="1" outlineLevel="2" x14ac:dyDescent="0.25">
      <c r="A21" s="122"/>
      <c r="B21" s="70"/>
      <c r="C21" s="71"/>
    </row>
    <row r="22" spans="1:5" customFormat="1" ht="19.899999999999999" customHeight="1" outlineLevel="2" x14ac:dyDescent="0.25">
      <c r="A22" s="191" t="s">
        <v>4</v>
      </c>
      <c r="B22" s="191"/>
      <c r="C22" s="191"/>
    </row>
    <row r="23" spans="1:5" customFormat="1" ht="19.899999999999999" customHeight="1" outlineLevel="2" x14ac:dyDescent="0.25">
      <c r="A23" s="124"/>
      <c r="B23" s="81"/>
      <c r="C23" s="84" t="s">
        <v>140</v>
      </c>
    </row>
    <row r="24" spans="1:5" customFormat="1" ht="10.15" customHeight="1" outlineLevel="2" x14ac:dyDescent="0.25">
      <c r="A24" s="122"/>
      <c r="B24" s="72"/>
      <c r="C24" s="73"/>
    </row>
    <row r="25" spans="1:5" s="2" customFormat="1" ht="19.899999999999999" customHeight="1" outlineLevel="1" x14ac:dyDescent="0.25">
      <c r="A25" s="191" t="s">
        <v>5</v>
      </c>
      <c r="B25" s="191"/>
      <c r="C25" s="191"/>
    </row>
    <row r="26" spans="1:5" customFormat="1" ht="19.899999999999999" customHeight="1" outlineLevel="2" x14ac:dyDescent="0.25">
      <c r="A26" s="171"/>
      <c r="B26" s="81"/>
      <c r="C26" s="84" t="s">
        <v>140</v>
      </c>
    </row>
    <row r="27" spans="1:5" customFormat="1" ht="10.15" customHeight="1" outlineLevel="2" x14ac:dyDescent="0.25">
      <c r="A27" s="170"/>
      <c r="B27" s="75"/>
      <c r="C27" s="71"/>
    </row>
    <row r="28" spans="1:5" s="4" customFormat="1" ht="19.899999999999999" customHeight="1" x14ac:dyDescent="0.25">
      <c r="A28" s="192" t="s">
        <v>381</v>
      </c>
      <c r="B28" s="192"/>
      <c r="C28" s="192"/>
    </row>
    <row r="29" spans="1:5" ht="19.899999999999999" customHeight="1" x14ac:dyDescent="0.3">
      <c r="A29" s="193" t="s">
        <v>377</v>
      </c>
      <c r="B29" s="194"/>
      <c r="C29" s="84" t="s">
        <v>151</v>
      </c>
    </row>
    <row r="30" spans="1:5" ht="19.899999999999999" customHeight="1" x14ac:dyDescent="0.3">
      <c r="A30" s="193" t="s">
        <v>378</v>
      </c>
      <c r="B30" s="194"/>
      <c r="C30" s="195" t="s">
        <v>143</v>
      </c>
    </row>
    <row r="31" spans="1:5" ht="19.899999999999999" customHeight="1" x14ac:dyDescent="0.3">
      <c r="A31" s="193" t="s">
        <v>377</v>
      </c>
      <c r="B31" s="194"/>
      <c r="C31" s="196"/>
      <c r="E31" s="17"/>
    </row>
    <row r="32" spans="1:5" ht="10.15" customHeight="1" x14ac:dyDescent="0.3">
      <c r="A32" s="162"/>
      <c r="B32" s="163"/>
      <c r="C32" s="164"/>
      <c r="E32" s="17"/>
    </row>
    <row r="33" spans="1:5" ht="19.899999999999999" customHeight="1" x14ac:dyDescent="0.3">
      <c r="A33" s="190" t="s">
        <v>30</v>
      </c>
      <c r="B33" s="190"/>
      <c r="C33" s="190"/>
      <c r="E33" s="18"/>
    </row>
    <row r="34" spans="1:5" ht="19.899999999999999" customHeight="1" x14ac:dyDescent="0.25">
      <c r="A34" s="26">
        <v>4</v>
      </c>
      <c r="B34" s="14" t="s">
        <v>22</v>
      </c>
      <c r="C34" s="87" t="s">
        <v>144</v>
      </c>
      <c r="E34" s="18"/>
    </row>
    <row r="35" spans="1:5" ht="19.899999999999999" customHeight="1" x14ac:dyDescent="0.25">
      <c r="A35" s="26">
        <v>4</v>
      </c>
      <c r="B35" s="14" t="s">
        <v>59</v>
      </c>
      <c r="C35" s="87" t="s">
        <v>145</v>
      </c>
      <c r="E35" s="18"/>
    </row>
    <row r="36" spans="1:5" ht="19.899999999999999" customHeight="1" x14ac:dyDescent="0.25">
      <c r="A36" s="26" t="s">
        <v>349</v>
      </c>
      <c r="B36" s="14" t="s">
        <v>24</v>
      </c>
      <c r="C36" s="87" t="s">
        <v>60</v>
      </c>
      <c r="E36" s="18"/>
    </row>
    <row r="37" spans="1:5" ht="19.899999999999999" customHeight="1" x14ac:dyDescent="0.25">
      <c r="A37" s="26">
        <v>3</v>
      </c>
      <c r="B37" s="14" t="s">
        <v>25</v>
      </c>
      <c r="C37" s="87" t="s">
        <v>146</v>
      </c>
      <c r="E37" s="18"/>
    </row>
    <row r="38" spans="1:5" ht="19.899999999999999" customHeight="1" x14ac:dyDescent="0.25">
      <c r="A38" s="26" t="s">
        <v>348</v>
      </c>
      <c r="B38" s="14" t="s">
        <v>26</v>
      </c>
      <c r="C38" s="87" t="s">
        <v>147</v>
      </c>
    </row>
    <row r="39" spans="1:5" ht="19.899999999999999" customHeight="1" x14ac:dyDescent="0.25">
      <c r="A39" s="173" t="s">
        <v>384</v>
      </c>
      <c r="B39" s="14" t="s">
        <v>27</v>
      </c>
      <c r="C39" s="87" t="s">
        <v>61</v>
      </c>
    </row>
    <row r="40" spans="1:5" ht="19.899999999999999" customHeight="1" x14ac:dyDescent="0.25">
      <c r="A40" s="26" t="s">
        <v>348</v>
      </c>
      <c r="B40" s="14" t="s">
        <v>28</v>
      </c>
      <c r="C40" s="87" t="s">
        <v>62</v>
      </c>
    </row>
    <row r="41" spans="1:5" ht="19.899999999999999" customHeight="1" x14ac:dyDescent="0.25">
      <c r="A41" s="26" t="s">
        <v>348</v>
      </c>
      <c r="B41" s="14" t="s">
        <v>29</v>
      </c>
      <c r="C41" s="87" t="s">
        <v>148</v>
      </c>
    </row>
  </sheetData>
  <mergeCells count="17">
    <mergeCell ref="A13:C13"/>
    <mergeCell ref="A10:C10"/>
    <mergeCell ref="A6:C6"/>
    <mergeCell ref="A4:C4"/>
    <mergeCell ref="A1:C1"/>
    <mergeCell ref="A2:C2"/>
    <mergeCell ref="A3:C3"/>
    <mergeCell ref="A33:C33"/>
    <mergeCell ref="A22:C22"/>
    <mergeCell ref="A25:C25"/>
    <mergeCell ref="A19:C19"/>
    <mergeCell ref="A16:C16"/>
    <mergeCell ref="A28:C28"/>
    <mergeCell ref="A29:B29"/>
    <mergeCell ref="A30:B30"/>
    <mergeCell ref="C30:C31"/>
    <mergeCell ref="A31:B31"/>
  </mergeCells>
  <printOptions horizontalCentered="1"/>
  <pageMargins left="0.23622047244094491" right="0.23622047244094491" top="0.74803149606299213" bottom="0.74803149606299213" header="0.31496062992125984" footer="0.31496062992125984"/>
  <pageSetup orientation="landscape" horizontalDpi="4294967293" verticalDpi="300" r:id="rId1"/>
  <rowBreaks count="1" manualBreakCount="1">
    <brk id="2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4"/>
  <sheetViews>
    <sheetView topLeftCell="A22" zoomScaleNormal="100" workbookViewId="0">
      <selection activeCell="F33" sqref="F33"/>
    </sheetView>
  </sheetViews>
  <sheetFormatPr defaultColWidth="8.85546875" defaultRowHeight="19.899999999999999" customHeight="1" x14ac:dyDescent="0.25"/>
  <cols>
    <col min="1" max="1" width="8.7109375" style="120" bestFit="1" customWidth="1"/>
    <col min="2" max="2" width="4.7109375" style="188" customWidth="1"/>
    <col min="3" max="3" width="115.7109375" style="4" customWidth="1"/>
    <col min="4" max="4" width="8.85546875" style="4" customWidth="1"/>
    <col min="5" max="16384" width="8.85546875" style="4"/>
  </cols>
  <sheetData>
    <row r="1" spans="1:4" ht="19.899999999999999" customHeight="1" x14ac:dyDescent="0.35">
      <c r="A1" s="244" t="s">
        <v>41</v>
      </c>
      <c r="B1" s="244"/>
      <c r="C1" s="249"/>
    </row>
    <row r="2" spans="1:4" ht="19.899999999999999" customHeight="1" x14ac:dyDescent="0.25">
      <c r="A2" s="227" t="s">
        <v>245</v>
      </c>
      <c r="B2" s="227"/>
      <c r="C2" s="227"/>
    </row>
    <row r="3" spans="1:4" ht="19.899999999999999" customHeight="1" x14ac:dyDescent="0.3">
      <c r="A3" s="235"/>
      <c r="B3" s="235"/>
      <c r="C3" s="235"/>
      <c r="D3" s="5"/>
    </row>
    <row r="4" spans="1:4" ht="19.899999999999999" customHeight="1" x14ac:dyDescent="0.25">
      <c r="A4" s="228" t="s">
        <v>53</v>
      </c>
      <c r="B4" s="228"/>
      <c r="C4" s="228"/>
      <c r="D4"/>
    </row>
    <row r="5" spans="1:4" ht="19.899999999999999" customHeight="1" x14ac:dyDescent="0.25">
      <c r="A5" s="118">
        <v>1</v>
      </c>
      <c r="B5" s="83">
        <v>73</v>
      </c>
      <c r="C5" s="84" t="s">
        <v>256</v>
      </c>
      <c r="D5"/>
    </row>
    <row r="6" spans="1:4" ht="10.15" customHeight="1" x14ac:dyDescent="0.25">
      <c r="A6" s="118"/>
      <c r="B6" s="112"/>
      <c r="C6" s="7"/>
      <c r="D6"/>
    </row>
    <row r="7" spans="1:4" ht="19.899999999999999" customHeight="1" x14ac:dyDescent="0.25">
      <c r="A7" s="222" t="s">
        <v>246</v>
      </c>
      <c r="B7" s="223"/>
      <c r="C7" s="224"/>
      <c r="D7"/>
    </row>
    <row r="8" spans="1:4" ht="19.899999999999999" customHeight="1" x14ac:dyDescent="0.25">
      <c r="A8" s="122">
        <v>1</v>
      </c>
      <c r="B8" s="83">
        <v>74</v>
      </c>
      <c r="C8" s="84" t="s">
        <v>257</v>
      </c>
      <c r="D8"/>
    </row>
    <row r="9" spans="1:4" ht="19.899999999999999" customHeight="1" x14ac:dyDescent="0.25">
      <c r="A9" s="122">
        <v>2</v>
      </c>
      <c r="B9" s="83">
        <v>78</v>
      </c>
      <c r="C9" s="84" t="s">
        <v>260</v>
      </c>
      <c r="D9"/>
    </row>
    <row r="10" spans="1:4" ht="19.899999999999999" customHeight="1" x14ac:dyDescent="0.25">
      <c r="A10" s="122">
        <v>3</v>
      </c>
      <c r="B10" s="83">
        <v>77</v>
      </c>
      <c r="C10" s="84" t="s">
        <v>259</v>
      </c>
      <c r="D10"/>
    </row>
    <row r="11" spans="1:4" ht="19.899999999999999" customHeight="1" x14ac:dyDescent="0.25">
      <c r="A11" s="122">
        <v>4</v>
      </c>
      <c r="B11" s="83">
        <v>76</v>
      </c>
      <c r="C11" s="84" t="s">
        <v>258</v>
      </c>
      <c r="D11"/>
    </row>
    <row r="12" spans="1:4" ht="10.15" customHeight="1" x14ac:dyDescent="0.25">
      <c r="A12" s="118"/>
      <c r="B12" s="112"/>
      <c r="C12" s="7"/>
      <c r="D12"/>
    </row>
    <row r="13" spans="1:4" ht="19.899999999999999" customHeight="1" x14ac:dyDescent="0.25">
      <c r="A13" s="222" t="s">
        <v>247</v>
      </c>
      <c r="B13" s="223"/>
      <c r="C13" s="224"/>
      <c r="D13"/>
    </row>
    <row r="14" spans="1:4" ht="19.899999999999999" customHeight="1" x14ac:dyDescent="0.25">
      <c r="A14" s="122">
        <v>1</v>
      </c>
      <c r="B14" s="83">
        <v>83</v>
      </c>
      <c r="C14" s="84" t="s">
        <v>264</v>
      </c>
      <c r="D14"/>
    </row>
    <row r="15" spans="1:4" ht="19.899999999999999" customHeight="1" x14ac:dyDescent="0.25">
      <c r="A15" s="122">
        <v>2</v>
      </c>
      <c r="B15" s="83">
        <v>82</v>
      </c>
      <c r="C15" s="84" t="s">
        <v>263</v>
      </c>
      <c r="D15"/>
    </row>
    <row r="16" spans="1:4" ht="19.899999999999999" customHeight="1" x14ac:dyDescent="0.25">
      <c r="A16" s="122">
        <v>3</v>
      </c>
      <c r="B16" s="83">
        <v>79</v>
      </c>
      <c r="C16" s="84" t="s">
        <v>261</v>
      </c>
      <c r="D16"/>
    </row>
    <row r="17" spans="1:6" ht="19.899999999999999" customHeight="1" x14ac:dyDescent="0.25">
      <c r="A17" s="122">
        <v>4</v>
      </c>
      <c r="B17" s="83">
        <v>81</v>
      </c>
      <c r="C17" s="84" t="s">
        <v>262</v>
      </c>
      <c r="D17"/>
    </row>
    <row r="18" spans="1:6" ht="10.15" customHeight="1" x14ac:dyDescent="0.25">
      <c r="A18" s="119"/>
      <c r="B18" s="113"/>
      <c r="C18" s="7"/>
    </row>
    <row r="19" spans="1:6" ht="19.899999999999999" customHeight="1" x14ac:dyDescent="0.25">
      <c r="A19" s="222" t="s">
        <v>248</v>
      </c>
      <c r="B19" s="223"/>
      <c r="C19" s="224"/>
      <c r="D19"/>
    </row>
    <row r="20" spans="1:6" ht="19.899999999999999" customHeight="1" x14ac:dyDescent="0.25">
      <c r="A20" s="118">
        <v>1</v>
      </c>
      <c r="B20" s="83">
        <v>87</v>
      </c>
      <c r="C20" s="84" t="s">
        <v>267</v>
      </c>
      <c r="D20" s="29"/>
      <c r="E20" s="29"/>
      <c r="F20"/>
    </row>
    <row r="21" spans="1:6" ht="19.899999999999999" customHeight="1" x14ac:dyDescent="0.25">
      <c r="A21" s="118">
        <v>2</v>
      </c>
      <c r="B21" s="83">
        <v>85</v>
      </c>
      <c r="C21" s="84" t="s">
        <v>265</v>
      </c>
      <c r="D21" s="29"/>
      <c r="E21" s="29"/>
      <c r="F21"/>
    </row>
    <row r="22" spans="1:6" ht="19.899999999999999" customHeight="1" x14ac:dyDescent="0.25">
      <c r="A22" s="118">
        <v>3</v>
      </c>
      <c r="B22" s="83">
        <v>86</v>
      </c>
      <c r="C22" s="84" t="s">
        <v>266</v>
      </c>
      <c r="D22" s="29"/>
      <c r="E22" s="29"/>
      <c r="F22"/>
    </row>
    <row r="23" spans="1:6" ht="10.15" customHeight="1" x14ac:dyDescent="0.25">
      <c r="A23" s="119"/>
      <c r="B23" s="112"/>
      <c r="C23" s="7"/>
      <c r="D23" s="30"/>
      <c r="E23" s="31"/>
    </row>
    <row r="24" spans="1:6" ht="19.899999999999999" customHeight="1" x14ac:dyDescent="0.25">
      <c r="A24" s="222" t="s">
        <v>249</v>
      </c>
      <c r="B24" s="223"/>
      <c r="C24" s="224"/>
      <c r="D24"/>
    </row>
    <row r="25" spans="1:6" ht="19.899999999999999" customHeight="1" x14ac:dyDescent="0.25">
      <c r="A25" s="118">
        <v>1</v>
      </c>
      <c r="B25" s="83">
        <v>88</v>
      </c>
      <c r="C25" s="86" t="s">
        <v>268</v>
      </c>
      <c r="D25"/>
    </row>
    <row r="26" spans="1:6" ht="10.15" customHeight="1" x14ac:dyDescent="0.25">
      <c r="A26" s="118"/>
      <c r="B26" s="112"/>
      <c r="C26" s="7"/>
      <c r="D26"/>
    </row>
    <row r="27" spans="1:6" ht="19.899999999999999" customHeight="1" x14ac:dyDescent="0.25">
      <c r="A27" s="222" t="s">
        <v>250</v>
      </c>
      <c r="B27" s="223"/>
      <c r="C27" s="224"/>
      <c r="D27"/>
    </row>
    <row r="28" spans="1:6" ht="19.899999999999999" customHeight="1" x14ac:dyDescent="0.25">
      <c r="A28" s="122">
        <v>1</v>
      </c>
      <c r="B28" s="83">
        <v>92</v>
      </c>
      <c r="C28" s="84" t="s">
        <v>269</v>
      </c>
      <c r="D28"/>
    </row>
    <row r="29" spans="1:6" ht="10.15" customHeight="1" x14ac:dyDescent="0.25">
      <c r="A29" s="122"/>
      <c r="B29" s="112"/>
      <c r="C29" s="7"/>
      <c r="D29"/>
    </row>
    <row r="30" spans="1:6" ht="19.899999999999999" customHeight="1" x14ac:dyDescent="0.25">
      <c r="A30" s="222" t="s">
        <v>129</v>
      </c>
      <c r="B30" s="223"/>
      <c r="C30" s="224"/>
      <c r="D30"/>
    </row>
    <row r="31" spans="1:6" ht="18" x14ac:dyDescent="0.25">
      <c r="A31" s="118">
        <v>1</v>
      </c>
      <c r="B31" s="167"/>
      <c r="C31" s="186" t="s">
        <v>354</v>
      </c>
      <c r="D31"/>
    </row>
    <row r="32" spans="1:6" ht="19.899999999999999" customHeight="1" x14ac:dyDescent="0.25">
      <c r="A32" s="118">
        <v>2</v>
      </c>
      <c r="B32" s="187"/>
      <c r="C32" s="84" t="s">
        <v>270</v>
      </c>
      <c r="D32"/>
    </row>
    <row r="33" spans="1:4" s="3" customFormat="1" ht="19.899999999999999" customHeight="1" x14ac:dyDescent="0.25">
      <c r="A33" s="253" t="s">
        <v>381</v>
      </c>
      <c r="B33" s="253"/>
      <c r="C33" s="253"/>
    </row>
    <row r="34" spans="1:4" s="3" customFormat="1" ht="19.899999999999999" customHeight="1" x14ac:dyDescent="0.3">
      <c r="A34" s="235" t="s">
        <v>377</v>
      </c>
      <c r="B34" s="235"/>
      <c r="C34" s="82" t="s">
        <v>268</v>
      </c>
    </row>
    <row r="35" spans="1:4" s="3" customFormat="1" ht="19.899999999999999" customHeight="1" x14ac:dyDescent="0.3">
      <c r="A35" s="193" t="s">
        <v>378</v>
      </c>
      <c r="B35" s="194"/>
      <c r="C35" s="195" t="s">
        <v>267</v>
      </c>
    </row>
    <row r="36" spans="1:4" s="3" customFormat="1" ht="19.899999999999999" customHeight="1" x14ac:dyDescent="0.3">
      <c r="A36" s="193" t="s">
        <v>377</v>
      </c>
      <c r="B36" s="194"/>
      <c r="C36" s="196"/>
    </row>
    <row r="37" spans="1:4" s="3" customFormat="1" ht="10.15" customHeight="1" x14ac:dyDescent="0.3">
      <c r="A37" s="152"/>
      <c r="B37" s="153"/>
      <c r="C37" s="168"/>
    </row>
    <row r="38" spans="1:4" ht="19.899999999999999" customHeight="1" x14ac:dyDescent="0.3">
      <c r="A38" s="250" t="s">
        <v>42</v>
      </c>
      <c r="B38" s="251"/>
      <c r="C38" s="252"/>
      <c r="D38" s="6"/>
    </row>
    <row r="39" spans="1:4" ht="19.899999999999999" customHeight="1" x14ac:dyDescent="0.25">
      <c r="A39" s="134">
        <v>88</v>
      </c>
      <c r="B39" s="27" t="s">
        <v>22</v>
      </c>
      <c r="C39" s="15" t="s">
        <v>251</v>
      </c>
      <c r="D39" s="6"/>
    </row>
    <row r="40" spans="1:4" ht="19.899999999999999" customHeight="1" x14ac:dyDescent="0.25">
      <c r="A40" s="134">
        <v>88</v>
      </c>
      <c r="B40" s="27" t="s">
        <v>24</v>
      </c>
      <c r="C40" s="16" t="s">
        <v>252</v>
      </c>
      <c r="D40" s="6"/>
    </row>
    <row r="41" spans="1:4" ht="19.899999999999999" customHeight="1" x14ac:dyDescent="0.25">
      <c r="A41" s="134">
        <v>88</v>
      </c>
      <c r="B41" s="27" t="s">
        <v>23</v>
      </c>
      <c r="C41" s="58" t="s">
        <v>341</v>
      </c>
      <c r="D41" s="21"/>
    </row>
    <row r="42" spans="1:4" ht="19.899999999999999" customHeight="1" x14ac:dyDescent="0.25">
      <c r="A42" s="134">
        <v>87</v>
      </c>
      <c r="B42" s="27" t="s">
        <v>25</v>
      </c>
      <c r="C42" s="16" t="s">
        <v>253</v>
      </c>
      <c r="D42" s="22"/>
    </row>
    <row r="43" spans="1:4" ht="19.899999999999999" customHeight="1" x14ac:dyDescent="0.25">
      <c r="A43" s="189" t="s">
        <v>358</v>
      </c>
      <c r="B43" s="27" t="s">
        <v>26</v>
      </c>
      <c r="C43" s="16" t="s">
        <v>254</v>
      </c>
      <c r="D43" s="21"/>
    </row>
    <row r="44" spans="1:4" ht="19.899999999999999" customHeight="1" x14ac:dyDescent="0.25">
      <c r="A44" s="189" t="s">
        <v>355</v>
      </c>
      <c r="B44" s="27" t="s">
        <v>27</v>
      </c>
      <c r="C44" s="16" t="s">
        <v>255</v>
      </c>
      <c r="D44" s="21"/>
    </row>
  </sheetData>
  <mergeCells count="16">
    <mergeCell ref="A38:C38"/>
    <mergeCell ref="A30:C30"/>
    <mergeCell ref="A27:C27"/>
    <mergeCell ref="A24:C24"/>
    <mergeCell ref="A19:C19"/>
    <mergeCell ref="A33:C33"/>
    <mergeCell ref="A34:B34"/>
    <mergeCell ref="A35:B35"/>
    <mergeCell ref="C35:C36"/>
    <mergeCell ref="A36:B36"/>
    <mergeCell ref="A1:C1"/>
    <mergeCell ref="A2:C2"/>
    <mergeCell ref="A3:C3"/>
    <mergeCell ref="A4:C4"/>
    <mergeCell ref="A13:C13"/>
    <mergeCell ref="A7:C7"/>
  </mergeCells>
  <pageMargins left="0.7" right="0.7" top="0.75" bottom="0.75" header="0.3" footer="0.3"/>
  <pageSetup paperSize="9" orientation="landscape" horizontalDpi="4294967294" verticalDpi="300" r:id="rId1"/>
  <rowBreaks count="1" manualBreakCount="1">
    <brk id="18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4"/>
  <sheetViews>
    <sheetView topLeftCell="A16" workbookViewId="0">
      <selection activeCell="A28" sqref="A28:XFD32"/>
    </sheetView>
  </sheetViews>
  <sheetFormatPr defaultColWidth="8.85546875" defaultRowHeight="19.899999999999999" customHeight="1" x14ac:dyDescent="0.25"/>
  <cols>
    <col min="1" max="1" width="7.7109375" style="121" customWidth="1"/>
    <col min="2" max="2" width="4.7109375" style="60" customWidth="1"/>
    <col min="3" max="3" width="115.7109375" style="3" customWidth="1"/>
    <col min="4" max="16384" width="8.85546875" style="3"/>
  </cols>
  <sheetData>
    <row r="1" spans="1:6" ht="19.899999999999999" customHeight="1" x14ac:dyDescent="0.35">
      <c r="A1" s="244" t="s">
        <v>44</v>
      </c>
      <c r="B1" s="244"/>
      <c r="C1" s="244"/>
    </row>
    <row r="2" spans="1:6" s="4" customFormat="1" ht="19.899999999999999" customHeight="1" x14ac:dyDescent="0.25">
      <c r="A2" s="227" t="s">
        <v>271</v>
      </c>
      <c r="B2" s="227"/>
      <c r="C2" s="227"/>
      <c r="D2"/>
      <c r="E2" s="3"/>
      <c r="F2" s="3"/>
    </row>
    <row r="3" spans="1:6" s="4" customFormat="1" ht="19.899999999999999" customHeight="1" x14ac:dyDescent="0.3">
      <c r="A3" s="254"/>
      <c r="B3" s="254"/>
      <c r="C3" s="254"/>
      <c r="D3" s="3"/>
      <c r="E3" s="3"/>
      <c r="F3" s="3"/>
    </row>
    <row r="4" spans="1:6" s="4" customFormat="1" ht="19.899999999999999" customHeight="1" x14ac:dyDescent="0.25">
      <c r="A4" s="228" t="s">
        <v>45</v>
      </c>
      <c r="B4" s="228"/>
      <c r="C4" s="228"/>
      <c r="D4" s="3"/>
      <c r="E4" s="3"/>
      <c r="F4" s="3"/>
    </row>
    <row r="5" spans="1:6" s="4" customFormat="1" ht="19.899999999999999" customHeight="1" x14ac:dyDescent="0.25">
      <c r="A5" s="118">
        <v>1</v>
      </c>
      <c r="B5" s="83">
        <v>94</v>
      </c>
      <c r="C5" s="84" t="s">
        <v>274</v>
      </c>
      <c r="D5" s="3"/>
      <c r="E5" s="3"/>
      <c r="F5" s="3"/>
    </row>
    <row r="6" spans="1:6" s="4" customFormat="1" ht="19.899999999999999" customHeight="1" x14ac:dyDescent="0.25">
      <c r="A6" s="118">
        <v>2</v>
      </c>
      <c r="B6" s="83">
        <v>93</v>
      </c>
      <c r="C6" s="84" t="s">
        <v>273</v>
      </c>
      <c r="D6" s="3"/>
      <c r="E6" s="3"/>
      <c r="F6" s="3"/>
    </row>
    <row r="7" spans="1:6" s="4" customFormat="1" ht="10.15" customHeight="1" x14ac:dyDescent="0.25">
      <c r="A7" s="118"/>
      <c r="B7" s="65"/>
      <c r="C7" s="7"/>
      <c r="D7" s="3"/>
      <c r="E7" s="3"/>
      <c r="F7" s="3"/>
    </row>
    <row r="8" spans="1:6" ht="19.899999999999999" customHeight="1" x14ac:dyDescent="0.25">
      <c r="A8" s="228" t="s">
        <v>54</v>
      </c>
      <c r="B8" s="228"/>
      <c r="C8" s="228"/>
    </row>
    <row r="9" spans="1:6" ht="19.899999999999999" customHeight="1" x14ac:dyDescent="0.25">
      <c r="A9" s="118">
        <v>1</v>
      </c>
      <c r="B9" s="83">
        <v>95</v>
      </c>
      <c r="C9" s="84" t="s">
        <v>275</v>
      </c>
    </row>
    <row r="10" spans="1:6" ht="10.15" customHeight="1" x14ac:dyDescent="0.25">
      <c r="A10" s="118"/>
      <c r="B10" s="65"/>
      <c r="C10" s="7"/>
    </row>
    <row r="11" spans="1:6" ht="19.899999999999999" customHeight="1" x14ac:dyDescent="0.25">
      <c r="A11" s="228" t="s">
        <v>55</v>
      </c>
      <c r="B11" s="228"/>
      <c r="C11" s="228"/>
    </row>
    <row r="12" spans="1:6" ht="19.899999999999999" customHeight="1" x14ac:dyDescent="0.25">
      <c r="A12" s="118">
        <v>1</v>
      </c>
      <c r="B12" s="83">
        <v>98</v>
      </c>
      <c r="C12" s="84" t="s">
        <v>277</v>
      </c>
    </row>
    <row r="13" spans="1:6" ht="19.899999999999999" customHeight="1" x14ac:dyDescent="0.25">
      <c r="A13" s="118">
        <v>2</v>
      </c>
      <c r="B13" s="83">
        <v>99</v>
      </c>
      <c r="C13" s="84" t="s">
        <v>278</v>
      </c>
    </row>
    <row r="14" spans="1:6" ht="19.899999999999999" customHeight="1" x14ac:dyDescent="0.25">
      <c r="A14" s="118">
        <v>3</v>
      </c>
      <c r="B14" s="83">
        <v>96</v>
      </c>
      <c r="C14" s="84" t="s">
        <v>276</v>
      </c>
    </row>
    <row r="15" spans="1:6" ht="10.15" customHeight="1" x14ac:dyDescent="0.25">
      <c r="A15" s="134"/>
      <c r="B15" s="59"/>
      <c r="C15" s="7"/>
    </row>
    <row r="16" spans="1:6" ht="19.899999999999999" customHeight="1" x14ac:dyDescent="0.25">
      <c r="A16" s="228" t="s">
        <v>46</v>
      </c>
      <c r="B16" s="228"/>
      <c r="C16" s="228"/>
    </row>
    <row r="17" spans="1:6" ht="19.899999999999999" customHeight="1" x14ac:dyDescent="0.25">
      <c r="A17" s="118">
        <v>1</v>
      </c>
      <c r="B17" s="83">
        <v>100</v>
      </c>
      <c r="C17" s="84" t="s">
        <v>279</v>
      </c>
    </row>
    <row r="18" spans="1:6" ht="19.899999999999999" customHeight="1" x14ac:dyDescent="0.25">
      <c r="A18" s="118">
        <v>2</v>
      </c>
      <c r="B18" s="83">
        <v>102</v>
      </c>
      <c r="C18" s="84" t="s">
        <v>281</v>
      </c>
    </row>
    <row r="19" spans="1:6" ht="19.899999999999999" customHeight="1" x14ac:dyDescent="0.25">
      <c r="A19" s="118">
        <v>3</v>
      </c>
      <c r="B19" s="83">
        <v>101</v>
      </c>
      <c r="C19" s="84" t="s">
        <v>280</v>
      </c>
    </row>
    <row r="20" spans="1:6" ht="19.899999999999999" customHeight="1" x14ac:dyDescent="0.25">
      <c r="A20" s="118">
        <v>4</v>
      </c>
      <c r="B20" s="83">
        <v>103</v>
      </c>
      <c r="C20" s="84" t="s">
        <v>282</v>
      </c>
    </row>
    <row r="21" spans="1:6" ht="10.15" customHeight="1" x14ac:dyDescent="0.25">
      <c r="A21" s="118"/>
      <c r="B21" s="65"/>
      <c r="C21" s="7"/>
    </row>
    <row r="22" spans="1:6" ht="19.899999999999999" customHeight="1" x14ac:dyDescent="0.25">
      <c r="A22" s="228" t="s">
        <v>47</v>
      </c>
      <c r="B22" s="228"/>
      <c r="C22" s="228"/>
    </row>
    <row r="23" spans="1:6" ht="19.899999999999999" customHeight="1" x14ac:dyDescent="0.25">
      <c r="A23" s="118">
        <v>1</v>
      </c>
      <c r="B23" s="83">
        <v>100</v>
      </c>
      <c r="C23" s="84" t="s">
        <v>279</v>
      </c>
    </row>
    <row r="24" spans="1:6" ht="19.899999999999999" customHeight="1" x14ac:dyDescent="0.25">
      <c r="A24" s="118">
        <v>2</v>
      </c>
      <c r="B24" s="83">
        <v>102</v>
      </c>
      <c r="C24" s="84" t="s">
        <v>281</v>
      </c>
    </row>
    <row r="25" spans="1:6" ht="19.899999999999999" customHeight="1" x14ac:dyDescent="0.25">
      <c r="A25" s="118">
        <v>3</v>
      </c>
      <c r="B25" s="83">
        <v>101</v>
      </c>
      <c r="C25" s="84" t="s">
        <v>280</v>
      </c>
    </row>
    <row r="26" spans="1:6" ht="19.899999999999999" customHeight="1" x14ac:dyDescent="0.25">
      <c r="A26" s="118">
        <v>4</v>
      </c>
      <c r="B26" s="83">
        <v>104</v>
      </c>
      <c r="C26" s="84" t="s">
        <v>283</v>
      </c>
    </row>
    <row r="27" spans="1:6" s="4" customFormat="1" ht="10.15" customHeight="1" x14ac:dyDescent="0.25">
      <c r="A27" s="118"/>
      <c r="B27" s="59"/>
      <c r="C27" s="7"/>
      <c r="D27" s="29"/>
      <c r="E27" s="29"/>
      <c r="F27"/>
    </row>
    <row r="28" spans="1:6" ht="19.899999999999999" customHeight="1" x14ac:dyDescent="0.25">
      <c r="A28" s="192" t="s">
        <v>381</v>
      </c>
      <c r="B28" s="192"/>
      <c r="C28" s="192"/>
    </row>
    <row r="29" spans="1:6" ht="19.899999999999999" customHeight="1" x14ac:dyDescent="0.3">
      <c r="A29" s="193" t="s">
        <v>377</v>
      </c>
      <c r="B29" s="194"/>
      <c r="C29" s="84" t="s">
        <v>274</v>
      </c>
    </row>
    <row r="30" spans="1:6" ht="19.899999999999999" customHeight="1" x14ac:dyDescent="0.3">
      <c r="A30" s="193" t="s">
        <v>378</v>
      </c>
      <c r="B30" s="194"/>
      <c r="C30" s="195" t="s">
        <v>277</v>
      </c>
    </row>
    <row r="31" spans="1:6" ht="19.899999999999999" customHeight="1" x14ac:dyDescent="0.3">
      <c r="A31" s="193" t="s">
        <v>377</v>
      </c>
      <c r="B31" s="194"/>
      <c r="C31" s="196"/>
    </row>
    <row r="32" spans="1:6" ht="10.15" customHeight="1" x14ac:dyDescent="0.3">
      <c r="A32" s="152"/>
      <c r="B32" s="153"/>
      <c r="C32" s="164"/>
    </row>
    <row r="33" spans="1:3" ht="19.899999999999999" customHeight="1" x14ac:dyDescent="0.3">
      <c r="A33" s="190" t="s">
        <v>48</v>
      </c>
      <c r="B33" s="190"/>
      <c r="C33" s="190"/>
    </row>
    <row r="34" spans="1:3" ht="19.899999999999999" customHeight="1" x14ac:dyDescent="0.25">
      <c r="A34" s="119">
        <v>94</v>
      </c>
      <c r="B34" s="14" t="s">
        <v>22</v>
      </c>
      <c r="C34" s="24" t="s">
        <v>272</v>
      </c>
    </row>
  </sheetData>
  <mergeCells count="14">
    <mergeCell ref="A1:C1"/>
    <mergeCell ref="A2:C2"/>
    <mergeCell ref="A33:C33"/>
    <mergeCell ref="A3:C3"/>
    <mergeCell ref="A4:C4"/>
    <mergeCell ref="A8:C8"/>
    <mergeCell ref="A11:C11"/>
    <mergeCell ref="A16:C16"/>
    <mergeCell ref="A22:C22"/>
    <mergeCell ref="A28:C28"/>
    <mergeCell ref="A29:B29"/>
    <mergeCell ref="A30:B30"/>
    <mergeCell ref="C30:C31"/>
    <mergeCell ref="A31:B31"/>
  </mergeCells>
  <pageMargins left="0.7" right="0.7" top="0.75" bottom="0.75" header="0.3" footer="0.3"/>
  <pageSetup paperSize="9" orientation="landscape" horizontalDpi="4294967293" verticalDpi="300" r:id="rId1"/>
  <rowBreaks count="1" manualBreakCount="1">
    <brk id="21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28"/>
  <sheetViews>
    <sheetView topLeftCell="A15" zoomScale="120" zoomScaleNormal="100" workbookViewId="0">
      <selection activeCell="A28" sqref="A28"/>
    </sheetView>
  </sheetViews>
  <sheetFormatPr defaultColWidth="8.85546875" defaultRowHeight="19.899999999999999" customHeight="1" outlineLevelRow="2" x14ac:dyDescent="0.2"/>
  <cols>
    <col min="1" max="1" width="7.7109375" style="133" customWidth="1"/>
    <col min="2" max="2" width="4.7109375" style="61" customWidth="1"/>
    <col min="3" max="3" width="115.7109375" style="25" customWidth="1"/>
    <col min="4" max="4" width="8.85546875" style="25" customWidth="1"/>
    <col min="5" max="16384" width="8.85546875" style="25"/>
  </cols>
  <sheetData>
    <row r="1" spans="1:4" s="107" customFormat="1" ht="19.899999999999999" customHeight="1" x14ac:dyDescent="0.3">
      <c r="A1" s="255" t="s">
        <v>43</v>
      </c>
      <c r="B1" s="255"/>
      <c r="C1" s="255"/>
      <c r="D1" s="109"/>
    </row>
    <row r="2" spans="1:4" ht="19.899999999999999" customHeight="1" x14ac:dyDescent="0.25">
      <c r="A2" s="227" t="s">
        <v>284</v>
      </c>
      <c r="B2" s="227"/>
      <c r="C2" s="227"/>
    </row>
    <row r="3" spans="1:4" ht="19.899999999999999" customHeight="1" x14ac:dyDescent="0.25">
      <c r="A3" s="227"/>
      <c r="B3" s="227"/>
      <c r="C3" s="227"/>
    </row>
    <row r="4" spans="1:4" ht="40.15" customHeight="1" x14ac:dyDescent="0.25">
      <c r="A4" s="228" t="s">
        <v>285</v>
      </c>
      <c r="B4" s="228"/>
      <c r="C4" s="228"/>
    </row>
    <row r="5" spans="1:4" ht="19.899999999999999" customHeight="1" x14ac:dyDescent="0.2">
      <c r="A5" s="119">
        <v>1</v>
      </c>
      <c r="B5" s="90">
        <v>109</v>
      </c>
      <c r="C5" s="89" t="s">
        <v>289</v>
      </c>
    </row>
    <row r="6" spans="1:4" ht="19.899999999999999" customHeight="1" outlineLevel="2" x14ac:dyDescent="0.2">
      <c r="A6" s="119">
        <v>2</v>
      </c>
      <c r="B6" s="90">
        <v>2</v>
      </c>
      <c r="C6" s="89" t="s">
        <v>295</v>
      </c>
    </row>
    <row r="7" spans="1:4" ht="19.899999999999999" customHeight="1" x14ac:dyDescent="0.2">
      <c r="A7" s="119">
        <v>3</v>
      </c>
      <c r="B7" s="90">
        <v>110</v>
      </c>
      <c r="C7" s="89" t="s">
        <v>288</v>
      </c>
    </row>
    <row r="8" spans="1:4" ht="19.899999999999999" customHeight="1" outlineLevel="2" x14ac:dyDescent="0.2">
      <c r="A8" s="119">
        <v>4</v>
      </c>
      <c r="B8" s="90">
        <v>108</v>
      </c>
      <c r="C8" s="89" t="s">
        <v>290</v>
      </c>
    </row>
    <row r="9" spans="1:4" ht="19.899999999999999" customHeight="1" outlineLevel="2" x14ac:dyDescent="0.2">
      <c r="A9" s="119">
        <v>5</v>
      </c>
      <c r="B9" s="90">
        <v>41</v>
      </c>
      <c r="C9" s="89" t="s">
        <v>294</v>
      </c>
    </row>
    <row r="10" spans="1:4" ht="19.899999999999999" customHeight="1" x14ac:dyDescent="0.2">
      <c r="A10" s="119">
        <v>6</v>
      </c>
      <c r="B10" s="90">
        <v>106</v>
      </c>
      <c r="C10" s="89" t="s">
        <v>292</v>
      </c>
    </row>
    <row r="11" spans="1:4" ht="19.899999999999999" customHeight="1" x14ac:dyDescent="0.2">
      <c r="A11" s="119">
        <v>7</v>
      </c>
      <c r="B11" s="93">
        <v>135</v>
      </c>
      <c r="C11" s="96" t="s">
        <v>340</v>
      </c>
    </row>
    <row r="12" spans="1:4" ht="19.899999999999999" customHeight="1" x14ac:dyDescent="0.2">
      <c r="A12" s="119">
        <v>8</v>
      </c>
      <c r="B12" s="90">
        <v>107</v>
      </c>
      <c r="C12" s="89" t="s">
        <v>291</v>
      </c>
    </row>
    <row r="13" spans="1:4" ht="19.899999999999999" customHeight="1" outlineLevel="2" x14ac:dyDescent="0.2">
      <c r="A13" s="119">
        <v>9</v>
      </c>
      <c r="B13" s="90">
        <v>42</v>
      </c>
      <c r="C13" s="89" t="s">
        <v>293</v>
      </c>
    </row>
    <row r="14" spans="1:4" ht="10.15" customHeight="1" x14ac:dyDescent="0.2">
      <c r="A14" s="119"/>
      <c r="B14" s="14"/>
      <c r="C14" s="58"/>
    </row>
    <row r="15" spans="1:4" ht="40.15" customHeight="1" x14ac:dyDescent="0.25">
      <c r="A15" s="222" t="s">
        <v>286</v>
      </c>
      <c r="B15" s="223"/>
      <c r="C15" s="224"/>
    </row>
    <row r="16" spans="1:4" ht="19.899999999999999" customHeight="1" x14ac:dyDescent="0.2">
      <c r="A16" s="119">
        <v>1</v>
      </c>
      <c r="B16" s="90">
        <v>113</v>
      </c>
      <c r="C16" s="92" t="s">
        <v>298</v>
      </c>
    </row>
    <row r="17" spans="1:3" ht="19.899999999999999" customHeight="1" x14ac:dyDescent="0.2">
      <c r="A17" s="118">
        <v>2</v>
      </c>
      <c r="B17" s="90">
        <v>112</v>
      </c>
      <c r="C17" s="92" t="s">
        <v>297</v>
      </c>
    </row>
    <row r="18" spans="1:3" ht="19.899999999999999" customHeight="1" x14ac:dyDescent="0.2">
      <c r="A18" s="119">
        <v>3</v>
      </c>
      <c r="B18" s="90">
        <v>114</v>
      </c>
      <c r="C18" s="92" t="s">
        <v>296</v>
      </c>
    </row>
    <row r="19" spans="1:3" ht="10.15" customHeight="1" x14ac:dyDescent="0.2">
      <c r="A19" s="130"/>
      <c r="B19" s="79"/>
      <c r="C19" s="69"/>
    </row>
    <row r="20" spans="1:3" ht="40.15" customHeight="1" x14ac:dyDescent="0.25">
      <c r="A20" s="222" t="s">
        <v>287</v>
      </c>
      <c r="B20" s="223"/>
      <c r="C20" s="224"/>
    </row>
    <row r="21" spans="1:3" ht="30" customHeight="1" x14ac:dyDescent="0.2">
      <c r="A21" s="118">
        <v>1</v>
      </c>
      <c r="B21" s="166">
        <v>6</v>
      </c>
      <c r="C21" s="84" t="s">
        <v>383</v>
      </c>
    </row>
    <row r="22" spans="1:3" ht="19.899999999999999" customHeight="1" x14ac:dyDescent="0.2">
      <c r="A22" s="118">
        <v>2</v>
      </c>
      <c r="B22" s="90">
        <v>96</v>
      </c>
      <c r="C22" s="92" t="s">
        <v>299</v>
      </c>
    </row>
    <row r="23" spans="1:3" ht="19.899999999999999" customHeight="1" x14ac:dyDescent="0.25">
      <c r="A23" s="232" t="s">
        <v>72</v>
      </c>
      <c r="B23" s="232"/>
      <c r="C23" s="232"/>
    </row>
    <row r="24" spans="1:3" ht="19.899999999999999" customHeight="1" x14ac:dyDescent="0.2">
      <c r="A24" s="119">
        <v>109</v>
      </c>
      <c r="B24" s="14" t="s">
        <v>22</v>
      </c>
      <c r="C24" s="15" t="s">
        <v>68</v>
      </c>
    </row>
    <row r="25" spans="1:3" ht="19.899999999999999" customHeight="1" x14ac:dyDescent="0.2">
      <c r="A25" s="119">
        <v>41</v>
      </c>
      <c r="B25" s="14" t="s">
        <v>23</v>
      </c>
      <c r="C25" s="16" t="s">
        <v>69</v>
      </c>
    </row>
    <row r="26" spans="1:3" ht="19.899999999999999" customHeight="1" x14ac:dyDescent="0.2">
      <c r="A26" s="119">
        <v>113</v>
      </c>
      <c r="B26" s="14" t="s">
        <v>24</v>
      </c>
      <c r="C26" s="16" t="s">
        <v>70</v>
      </c>
    </row>
    <row r="27" spans="1:3" ht="19.899999999999999" customHeight="1" x14ac:dyDescent="0.2">
      <c r="A27" s="119">
        <v>6</v>
      </c>
      <c r="B27" s="14" t="s">
        <v>25</v>
      </c>
      <c r="C27" s="16" t="s">
        <v>71</v>
      </c>
    </row>
    <row r="28" spans="1:3" ht="19.899999999999999" customHeight="1" x14ac:dyDescent="0.2">
      <c r="A28" s="119">
        <v>6</v>
      </c>
      <c r="B28" s="14" t="s">
        <v>26</v>
      </c>
      <c r="C28" s="16" t="s">
        <v>132</v>
      </c>
    </row>
  </sheetData>
  <mergeCells count="7">
    <mergeCell ref="A23:C23"/>
    <mergeCell ref="A1:C1"/>
    <mergeCell ref="A2:C2"/>
    <mergeCell ref="A3:C3"/>
    <mergeCell ref="A4:C4"/>
    <mergeCell ref="A15:C15"/>
    <mergeCell ref="A20:C20"/>
  </mergeCells>
  <pageMargins left="0.7" right="0.7" top="0.75" bottom="0.75" header="0.3" footer="0.3"/>
  <pageSetup paperSize="9" orientation="landscape" horizontalDpi="4294967293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31"/>
  <sheetViews>
    <sheetView zoomScaleNormal="100" workbookViewId="0">
      <selection activeCell="G37" sqref="G37"/>
    </sheetView>
  </sheetViews>
  <sheetFormatPr defaultRowHeight="19.899999999999999" customHeight="1" outlineLevelRow="2" x14ac:dyDescent="0.25"/>
  <cols>
    <col min="1" max="1" width="7.7109375" style="185" customWidth="1"/>
    <col min="2" max="2" width="4.7109375" style="60" customWidth="1"/>
    <col min="3" max="3" width="115.7109375" customWidth="1"/>
    <col min="4" max="4" width="8.85546875" customWidth="1"/>
  </cols>
  <sheetData>
    <row r="1" spans="1:4" ht="19.899999999999999" customHeight="1" x14ac:dyDescent="0.35">
      <c r="A1" s="256" t="s">
        <v>21</v>
      </c>
      <c r="B1" s="257"/>
      <c r="C1" s="258"/>
      <c r="D1" s="23"/>
    </row>
    <row r="2" spans="1:4" ht="19.899999999999999" customHeight="1" x14ac:dyDescent="0.25">
      <c r="A2" s="259" t="s">
        <v>339</v>
      </c>
      <c r="B2" s="260"/>
      <c r="C2" s="261"/>
      <c r="D2" s="13"/>
    </row>
    <row r="3" spans="1:4" ht="19.899999999999999" customHeight="1" x14ac:dyDescent="0.25">
      <c r="A3" s="202"/>
      <c r="B3" s="203"/>
      <c r="C3" s="204"/>
      <c r="D3" s="13"/>
    </row>
    <row r="4" spans="1:4" ht="19.899999999999999" customHeight="1" x14ac:dyDescent="0.25">
      <c r="A4" s="222" t="s">
        <v>300</v>
      </c>
      <c r="B4" s="223"/>
      <c r="C4" s="224"/>
    </row>
    <row r="5" spans="1:4" ht="19.899999999999999" customHeight="1" x14ac:dyDescent="0.25">
      <c r="A5" s="123">
        <v>1</v>
      </c>
      <c r="B5" s="83">
        <v>41</v>
      </c>
      <c r="C5" s="84" t="s">
        <v>304</v>
      </c>
    </row>
    <row r="6" spans="1:4" ht="19.899999999999999" customHeight="1" x14ac:dyDescent="0.25">
      <c r="A6" s="123">
        <v>2</v>
      </c>
      <c r="B6" s="83">
        <v>42</v>
      </c>
      <c r="C6" s="84" t="s">
        <v>303</v>
      </c>
    </row>
    <row r="7" spans="1:4" ht="10.15" customHeight="1" x14ac:dyDescent="0.25">
      <c r="A7" s="123"/>
      <c r="B7" s="68"/>
      <c r="C7" s="7"/>
    </row>
    <row r="8" spans="1:4" ht="19.899999999999999" customHeight="1" x14ac:dyDescent="0.25">
      <c r="A8" s="222" t="s">
        <v>301</v>
      </c>
      <c r="B8" s="223"/>
      <c r="C8" s="224"/>
    </row>
    <row r="9" spans="1:4" ht="19.899999999999999" customHeight="1" x14ac:dyDescent="0.25">
      <c r="A9" s="116"/>
      <c r="B9" s="83"/>
      <c r="C9" s="101" t="s">
        <v>387</v>
      </c>
    </row>
    <row r="10" spans="1:4" ht="10.15" customHeight="1" x14ac:dyDescent="0.25">
      <c r="A10" s="123"/>
      <c r="B10" s="68"/>
      <c r="C10" s="7"/>
    </row>
    <row r="11" spans="1:4" ht="19.899999999999999" customHeight="1" x14ac:dyDescent="0.25">
      <c r="A11" s="222" t="s">
        <v>302</v>
      </c>
      <c r="B11" s="223"/>
      <c r="C11" s="224"/>
    </row>
    <row r="12" spans="1:4" ht="19.899999999999999" customHeight="1" x14ac:dyDescent="0.25">
      <c r="A12" s="26">
        <v>1</v>
      </c>
      <c r="B12" s="97">
        <v>123</v>
      </c>
      <c r="C12" s="88" t="s">
        <v>390</v>
      </c>
    </row>
    <row r="13" spans="1:4" ht="19.899999999999999" customHeight="1" x14ac:dyDescent="0.25">
      <c r="A13" s="26">
        <v>2</v>
      </c>
      <c r="B13" s="83">
        <v>44</v>
      </c>
      <c r="C13" s="85" t="s">
        <v>305</v>
      </c>
    </row>
    <row r="14" spans="1:4" ht="28.5" outlineLevel="2" x14ac:dyDescent="0.25">
      <c r="A14" s="26">
        <v>3</v>
      </c>
      <c r="B14" s="83">
        <v>9</v>
      </c>
      <c r="C14" s="85" t="s">
        <v>306</v>
      </c>
    </row>
    <row r="15" spans="1:4" ht="19.899999999999999" customHeight="1" x14ac:dyDescent="0.25">
      <c r="A15" s="26">
        <v>4</v>
      </c>
      <c r="B15" s="83">
        <v>46</v>
      </c>
      <c r="C15" s="159" t="s">
        <v>391</v>
      </c>
    </row>
    <row r="16" spans="1:4" ht="19.899999999999999" customHeight="1" x14ac:dyDescent="0.25">
      <c r="A16" s="26">
        <v>5</v>
      </c>
      <c r="B16" s="27">
        <v>142</v>
      </c>
      <c r="C16" s="96" t="s">
        <v>392</v>
      </c>
    </row>
    <row r="17" spans="1:5" ht="10.15" customHeight="1" x14ac:dyDescent="0.25">
      <c r="A17" s="26"/>
      <c r="B17" s="59"/>
      <c r="C17" s="7"/>
    </row>
    <row r="18" spans="1:5" ht="19.899999999999999" customHeight="1" x14ac:dyDescent="0.25">
      <c r="A18" s="222" t="s">
        <v>337</v>
      </c>
      <c r="B18" s="223"/>
      <c r="C18" s="224"/>
    </row>
    <row r="19" spans="1:5" ht="19.899999999999999" customHeight="1" outlineLevel="2" x14ac:dyDescent="0.25">
      <c r="A19" s="26">
        <v>1</v>
      </c>
      <c r="B19" s="83">
        <v>117</v>
      </c>
      <c r="C19" s="84" t="s">
        <v>307</v>
      </c>
      <c r="D19" s="3"/>
      <c r="E19" s="12"/>
    </row>
    <row r="20" spans="1:5" ht="19.899999999999999" customHeight="1" outlineLevel="2" x14ac:dyDescent="0.25">
      <c r="A20" s="26">
        <v>2</v>
      </c>
      <c r="B20" s="83">
        <v>116</v>
      </c>
      <c r="C20" s="84" t="s">
        <v>308</v>
      </c>
      <c r="D20" s="3"/>
      <c r="E20" s="12"/>
    </row>
    <row r="21" spans="1:5" ht="10.15" customHeight="1" outlineLevel="2" x14ac:dyDescent="0.25">
      <c r="A21" s="136"/>
      <c r="B21" s="137"/>
      <c r="C21" s="138"/>
      <c r="D21" s="3"/>
      <c r="E21" s="12"/>
    </row>
    <row r="22" spans="1:5" ht="19.899999999999999" customHeight="1" outlineLevel="2" x14ac:dyDescent="0.25">
      <c r="A22" s="222" t="s">
        <v>338</v>
      </c>
      <c r="B22" s="223"/>
      <c r="C22" s="224"/>
      <c r="D22" s="3"/>
      <c r="E22" s="12"/>
    </row>
    <row r="23" spans="1:5" s="4" customFormat="1" ht="19.899999999999999" customHeight="1" x14ac:dyDescent="0.25">
      <c r="A23" s="116">
        <v>1</v>
      </c>
      <c r="B23" s="83"/>
      <c r="C23" s="92" t="s">
        <v>396</v>
      </c>
      <c r="D23"/>
    </row>
    <row r="24" spans="1:5" s="4" customFormat="1" ht="19.899999999999999" customHeight="1" x14ac:dyDescent="0.25">
      <c r="A24" s="116">
        <v>2</v>
      </c>
      <c r="B24" s="83"/>
      <c r="C24" s="92" t="s">
        <v>393</v>
      </c>
      <c r="D24"/>
    </row>
    <row r="25" spans="1:5" s="4" customFormat="1" ht="19.899999999999999" customHeight="1" x14ac:dyDescent="0.25">
      <c r="A25" s="116">
        <v>3</v>
      </c>
      <c r="B25" s="83"/>
      <c r="C25" s="92" t="s">
        <v>394</v>
      </c>
      <c r="D25"/>
    </row>
    <row r="26" spans="1:5" s="4" customFormat="1" ht="19.899999999999999" customHeight="1" x14ac:dyDescent="0.25">
      <c r="A26" s="116">
        <v>4</v>
      </c>
      <c r="B26" s="59"/>
      <c r="C26" s="7" t="s">
        <v>395</v>
      </c>
      <c r="D26"/>
    </row>
    <row r="27" spans="1:5" s="3" customFormat="1" ht="19.899999999999999" customHeight="1" x14ac:dyDescent="0.3">
      <c r="A27" s="250" t="s">
        <v>57</v>
      </c>
      <c r="B27" s="251"/>
      <c r="C27" s="252"/>
    </row>
    <row r="28" spans="1:5" s="3" customFormat="1" ht="19.899999999999999" customHeight="1" x14ac:dyDescent="0.25">
      <c r="A28" s="26">
        <v>41</v>
      </c>
      <c r="B28" s="14" t="s">
        <v>22</v>
      </c>
      <c r="C28" s="28" t="s">
        <v>73</v>
      </c>
    </row>
    <row r="29" spans="1:5" s="3" customFormat="1" ht="19.899999999999999" customHeight="1" x14ac:dyDescent="0.25">
      <c r="A29" s="26">
        <v>41</v>
      </c>
      <c r="B29" s="14" t="s">
        <v>23</v>
      </c>
      <c r="C29" s="87" t="s">
        <v>74</v>
      </c>
    </row>
    <row r="30" spans="1:5" s="3" customFormat="1" ht="19.899999999999999" customHeight="1" x14ac:dyDescent="0.25">
      <c r="A30" s="26">
        <v>41</v>
      </c>
      <c r="B30" s="14" t="s">
        <v>24</v>
      </c>
      <c r="C30" s="87" t="s">
        <v>75</v>
      </c>
    </row>
    <row r="31" spans="1:5" s="3" customFormat="1" ht="19.899999999999999" customHeight="1" x14ac:dyDescent="0.25">
      <c r="A31" s="26" t="s">
        <v>348</v>
      </c>
      <c r="B31" s="14" t="s">
        <v>25</v>
      </c>
      <c r="C31" s="87" t="s">
        <v>76</v>
      </c>
    </row>
  </sheetData>
  <mergeCells count="9">
    <mergeCell ref="A27:C27"/>
    <mergeCell ref="A11:C11"/>
    <mergeCell ref="A18:C18"/>
    <mergeCell ref="A1:C1"/>
    <mergeCell ref="A2:C2"/>
    <mergeCell ref="A3:C3"/>
    <mergeCell ref="A4:C4"/>
    <mergeCell ref="A8:C8"/>
    <mergeCell ref="A22:C22"/>
  </mergeCells>
  <pageMargins left="0.7" right="0.7" top="0.75" bottom="0.75" header="0.3" footer="0.3"/>
  <pageSetup paperSize="9" orientation="landscape" horizontalDpi="4294967293" verticalDpi="300" r:id="rId1"/>
  <rowBreaks count="1" manualBreakCount="1">
    <brk id="17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16"/>
  <sheetViews>
    <sheetView workbookViewId="0">
      <selection activeCell="N12" sqref="N12"/>
    </sheetView>
  </sheetViews>
  <sheetFormatPr defaultColWidth="9.140625" defaultRowHeight="23.25" x14ac:dyDescent="0.35"/>
  <cols>
    <col min="1" max="1" width="29.140625" style="40" bestFit="1" customWidth="1"/>
    <col min="2" max="2" width="19" style="41" bestFit="1" customWidth="1"/>
    <col min="3" max="3" width="18.7109375" style="41" bestFit="1" customWidth="1"/>
    <col min="4" max="4" width="21" style="41" bestFit="1" customWidth="1"/>
    <col min="5" max="5" width="15.42578125" style="41" bestFit="1" customWidth="1"/>
    <col min="6" max="6" width="18.85546875" style="41" bestFit="1" customWidth="1"/>
    <col min="7" max="16384" width="9.140625" style="40"/>
  </cols>
  <sheetData>
    <row r="1" spans="1:7" x14ac:dyDescent="0.35">
      <c r="A1" s="264" t="s">
        <v>97</v>
      </c>
      <c r="B1" s="265"/>
      <c r="C1" s="265"/>
    </row>
    <row r="3" spans="1:7" x14ac:dyDescent="0.35">
      <c r="B3" s="49" t="s">
        <v>94</v>
      </c>
      <c r="C3" s="49" t="s">
        <v>93</v>
      </c>
      <c r="D3" s="49" t="s">
        <v>92</v>
      </c>
      <c r="E3" s="49" t="s">
        <v>90</v>
      </c>
      <c r="F3" s="49" t="s">
        <v>89</v>
      </c>
    </row>
    <row r="4" spans="1:7" x14ac:dyDescent="0.35">
      <c r="A4" s="262" t="s">
        <v>96</v>
      </c>
      <c r="B4" s="262">
        <v>2</v>
      </c>
      <c r="C4" s="262">
        <v>8</v>
      </c>
      <c r="D4" s="262">
        <v>124</v>
      </c>
      <c r="E4" s="262" t="s">
        <v>350</v>
      </c>
      <c r="F4" s="262">
        <v>42</v>
      </c>
    </row>
    <row r="5" spans="1:7" x14ac:dyDescent="0.35">
      <c r="A5" s="263"/>
      <c r="B5" s="263"/>
      <c r="C5" s="263"/>
      <c r="D5" s="263"/>
      <c r="E5" s="263"/>
      <c r="F5" s="263"/>
    </row>
    <row r="6" spans="1:7" x14ac:dyDescent="0.35">
      <c r="A6" s="49" t="s">
        <v>95</v>
      </c>
      <c r="B6" s="49"/>
      <c r="C6" s="49"/>
      <c r="D6" s="49"/>
      <c r="E6" s="49"/>
      <c r="F6" s="49"/>
    </row>
    <row r="7" spans="1:7" x14ac:dyDescent="0.35">
      <c r="A7" s="49" t="s">
        <v>94</v>
      </c>
      <c r="B7" s="49" t="s">
        <v>88</v>
      </c>
      <c r="C7" s="49">
        <v>10</v>
      </c>
      <c r="D7" s="49">
        <v>8</v>
      </c>
      <c r="E7" s="49" t="s">
        <v>350</v>
      </c>
      <c r="F7" s="49">
        <v>7</v>
      </c>
    </row>
    <row r="8" spans="1:7" x14ac:dyDescent="0.35">
      <c r="A8" s="49" t="s">
        <v>93</v>
      </c>
      <c r="B8" s="49">
        <v>9</v>
      </c>
      <c r="C8" s="49" t="s">
        <v>88</v>
      </c>
      <c r="D8" s="49">
        <v>10</v>
      </c>
      <c r="E8" s="49" t="s">
        <v>350</v>
      </c>
      <c r="F8" s="49">
        <v>8</v>
      </c>
    </row>
    <row r="9" spans="1:7" x14ac:dyDescent="0.35">
      <c r="A9" s="49" t="s">
        <v>92</v>
      </c>
      <c r="B9" s="49">
        <v>9</v>
      </c>
      <c r="C9" s="49">
        <v>10</v>
      </c>
      <c r="D9" s="49" t="s">
        <v>91</v>
      </c>
      <c r="E9" s="49" t="s">
        <v>350</v>
      </c>
      <c r="F9" s="49">
        <v>8</v>
      </c>
      <c r="G9" s="50"/>
    </row>
    <row r="10" spans="1:7" x14ac:dyDescent="0.35">
      <c r="A10" s="49" t="s">
        <v>90</v>
      </c>
      <c r="B10" s="49" t="s">
        <v>350</v>
      </c>
      <c r="C10" s="49" t="s">
        <v>350</v>
      </c>
      <c r="D10" s="49" t="s">
        <v>350</v>
      </c>
      <c r="E10" s="49" t="s">
        <v>88</v>
      </c>
      <c r="F10" s="49" t="s">
        <v>350</v>
      </c>
    </row>
    <row r="11" spans="1:7" x14ac:dyDescent="0.35">
      <c r="A11" s="49" t="s">
        <v>89</v>
      </c>
      <c r="B11" s="49">
        <v>6</v>
      </c>
      <c r="C11" s="49">
        <v>9</v>
      </c>
      <c r="D11" s="49">
        <v>7</v>
      </c>
      <c r="E11" s="49" t="s">
        <v>350</v>
      </c>
      <c r="F11" s="49" t="s">
        <v>88</v>
      </c>
    </row>
    <row r="12" spans="1:7" x14ac:dyDescent="0.35">
      <c r="A12" s="49"/>
      <c r="B12" s="49"/>
      <c r="C12" s="49"/>
      <c r="D12" s="49"/>
      <c r="E12" s="49"/>
      <c r="F12" s="49"/>
    </row>
    <row r="13" spans="1:7" ht="24" thickBot="1" x14ac:dyDescent="0.4">
      <c r="A13" s="47"/>
      <c r="B13" s="48"/>
      <c r="C13" s="48"/>
      <c r="D13" s="48"/>
      <c r="E13" s="48"/>
      <c r="F13" s="48"/>
    </row>
    <row r="14" spans="1:7" ht="24" thickBot="1" x14ac:dyDescent="0.4">
      <c r="A14" s="45" t="s">
        <v>87</v>
      </c>
      <c r="B14" s="44">
        <f>SUM(B8:B13)</f>
        <v>24</v>
      </c>
      <c r="C14" s="43">
        <f>SUM(C7:C13)</f>
        <v>29</v>
      </c>
      <c r="D14" s="43">
        <f>SUM(D7:D13)</f>
        <v>25</v>
      </c>
      <c r="E14" s="43"/>
      <c r="F14" s="42">
        <f>SUM(F7:F13)</f>
        <v>23</v>
      </c>
    </row>
    <row r="15" spans="1:7" ht="24" thickBot="1" x14ac:dyDescent="0.4">
      <c r="A15" s="47"/>
      <c r="B15" s="46"/>
      <c r="C15" s="46"/>
      <c r="D15" s="46"/>
      <c r="E15" s="46"/>
      <c r="F15" s="46"/>
    </row>
    <row r="16" spans="1:7" ht="24" thickBot="1" x14ac:dyDescent="0.4">
      <c r="A16" s="45" t="s">
        <v>84</v>
      </c>
      <c r="B16" s="44"/>
      <c r="C16" s="43" t="s">
        <v>366</v>
      </c>
      <c r="D16" s="43" t="s">
        <v>367</v>
      </c>
      <c r="E16" s="43"/>
      <c r="F16" s="42"/>
    </row>
  </sheetData>
  <mergeCells count="7">
    <mergeCell ref="F4:F5"/>
    <mergeCell ref="A1:C1"/>
    <mergeCell ref="A4:A5"/>
    <mergeCell ref="B4:B5"/>
    <mergeCell ref="C4:C5"/>
    <mergeCell ref="D4:D5"/>
    <mergeCell ref="E4:E5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horizontalDpi="4294967293" verticalDpi="300" r:id="rId1"/>
  <headerFooter alignWithMargins="0">
    <oddFooter>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17"/>
  <sheetViews>
    <sheetView tabSelected="1" topLeftCell="A4" workbookViewId="0">
      <selection activeCell="E12" sqref="E12"/>
    </sheetView>
  </sheetViews>
  <sheetFormatPr defaultColWidth="13.140625" defaultRowHeight="27" x14ac:dyDescent="0.35"/>
  <cols>
    <col min="1" max="1" width="50.42578125" style="51" bestFit="1" customWidth="1"/>
    <col min="2" max="2" width="14" style="51" bestFit="1" customWidth="1"/>
    <col min="3" max="3" width="13" style="51" bestFit="1" customWidth="1"/>
    <col min="4" max="5" width="13.140625" style="51" customWidth="1"/>
    <col min="6" max="6" width="23.85546875" style="51" bestFit="1" customWidth="1"/>
    <col min="7" max="16384" width="13.140625" style="51"/>
  </cols>
  <sheetData>
    <row r="1" spans="1:6" x14ac:dyDescent="0.35">
      <c r="A1" s="51" t="s">
        <v>105</v>
      </c>
    </row>
    <row r="2" spans="1:6" ht="13.9" customHeight="1" x14ac:dyDescent="0.35"/>
    <row r="3" spans="1:6" x14ac:dyDescent="0.35">
      <c r="A3" s="52"/>
      <c r="B3" s="53" t="s">
        <v>104</v>
      </c>
      <c r="C3" s="53" t="s">
        <v>103</v>
      </c>
      <c r="D3" s="53" t="s">
        <v>102</v>
      </c>
      <c r="E3" s="53" t="s">
        <v>101</v>
      </c>
      <c r="F3" s="53" t="s">
        <v>100</v>
      </c>
    </row>
    <row r="4" spans="1:6" x14ac:dyDescent="0.35">
      <c r="A4" s="266" t="s">
        <v>98</v>
      </c>
      <c r="B4" s="266">
        <v>4</v>
      </c>
      <c r="C4" s="266">
        <v>119</v>
      </c>
      <c r="D4" s="266">
        <v>126</v>
      </c>
      <c r="E4" s="266">
        <v>134</v>
      </c>
      <c r="F4" s="266">
        <v>48</v>
      </c>
    </row>
    <row r="5" spans="1:6" x14ac:dyDescent="0.35">
      <c r="A5" s="267"/>
      <c r="B5" s="267"/>
      <c r="C5" s="267"/>
      <c r="D5" s="267"/>
      <c r="E5" s="267"/>
      <c r="F5" s="267"/>
    </row>
    <row r="6" spans="1:6" ht="13.9" customHeight="1" x14ac:dyDescent="0.35">
      <c r="A6" s="52"/>
      <c r="B6" s="52"/>
      <c r="C6" s="52"/>
      <c r="D6" s="52"/>
      <c r="E6" s="52"/>
      <c r="F6" s="52"/>
    </row>
    <row r="7" spans="1:6" x14ac:dyDescent="0.35">
      <c r="A7" s="52" t="s">
        <v>95</v>
      </c>
      <c r="B7" s="53"/>
      <c r="C7" s="53"/>
      <c r="D7" s="53"/>
      <c r="E7" s="53"/>
      <c r="F7" s="53"/>
    </row>
    <row r="8" spans="1:6" x14ac:dyDescent="0.35">
      <c r="A8" s="52" t="s">
        <v>94</v>
      </c>
      <c r="B8" s="53" t="s">
        <v>99</v>
      </c>
      <c r="C8" s="53">
        <v>10</v>
      </c>
      <c r="D8" s="53">
        <v>7</v>
      </c>
      <c r="E8" s="53">
        <v>9</v>
      </c>
      <c r="F8" s="53">
        <v>6</v>
      </c>
    </row>
    <row r="9" spans="1:6" x14ac:dyDescent="0.35">
      <c r="A9" s="52" t="s">
        <v>93</v>
      </c>
      <c r="B9" s="53">
        <v>8</v>
      </c>
      <c r="C9" s="53" t="s">
        <v>99</v>
      </c>
      <c r="D9" s="53">
        <v>9</v>
      </c>
      <c r="E9" s="53">
        <v>10</v>
      </c>
      <c r="F9" s="53">
        <v>7</v>
      </c>
    </row>
    <row r="10" spans="1:6" x14ac:dyDescent="0.35">
      <c r="A10" s="52" t="s">
        <v>92</v>
      </c>
      <c r="B10" s="53">
        <v>8</v>
      </c>
      <c r="C10" s="53">
        <v>9</v>
      </c>
      <c r="D10" s="53" t="s">
        <v>99</v>
      </c>
      <c r="E10" s="53">
        <v>10</v>
      </c>
      <c r="F10" s="53">
        <v>7</v>
      </c>
    </row>
    <row r="11" spans="1:6" x14ac:dyDescent="0.35">
      <c r="A11" s="52" t="s">
        <v>90</v>
      </c>
      <c r="B11" s="53">
        <v>7</v>
      </c>
      <c r="C11" s="53">
        <v>10</v>
      </c>
      <c r="D11" s="53">
        <v>9</v>
      </c>
      <c r="E11" s="53" t="s">
        <v>99</v>
      </c>
      <c r="F11" s="53">
        <v>8</v>
      </c>
    </row>
    <row r="12" spans="1:6" x14ac:dyDescent="0.35">
      <c r="A12" s="52" t="s">
        <v>100</v>
      </c>
      <c r="B12" s="53">
        <v>7</v>
      </c>
      <c r="C12" s="53">
        <v>9</v>
      </c>
      <c r="D12" s="53">
        <v>8</v>
      </c>
      <c r="E12" s="53">
        <v>10</v>
      </c>
      <c r="F12" s="53" t="s">
        <v>99</v>
      </c>
    </row>
    <row r="13" spans="1:6" ht="13.9" customHeight="1" x14ac:dyDescent="0.35">
      <c r="A13" s="52"/>
      <c r="B13" s="52"/>
      <c r="C13" s="52"/>
      <c r="D13" s="52"/>
      <c r="E13" s="52"/>
      <c r="F13" s="52"/>
    </row>
    <row r="14" spans="1:6" x14ac:dyDescent="0.35">
      <c r="A14" s="52" t="s">
        <v>87</v>
      </c>
      <c r="B14" s="53">
        <f>SUM(B9:B13)</f>
        <v>30</v>
      </c>
      <c r="C14" s="53">
        <f>SUM(C8:C13)</f>
        <v>38</v>
      </c>
      <c r="D14" s="53">
        <f>SUM(D8:D13)</f>
        <v>33</v>
      </c>
      <c r="E14" s="53">
        <f>SUM(E8:E13)</f>
        <v>39</v>
      </c>
      <c r="F14" s="53">
        <f>SUM(F8:F13)</f>
        <v>28</v>
      </c>
    </row>
    <row r="16" spans="1:6" x14ac:dyDescent="0.35">
      <c r="A16" s="51" t="s">
        <v>362</v>
      </c>
      <c r="B16" s="51">
        <v>134</v>
      </c>
      <c r="C16" s="51" t="s">
        <v>364</v>
      </c>
      <c r="E16" s="150" t="s">
        <v>376</v>
      </c>
    </row>
    <row r="17" spans="1:3" x14ac:dyDescent="0.35">
      <c r="A17" s="51" t="s">
        <v>363</v>
      </c>
      <c r="B17" s="51">
        <v>119</v>
      </c>
      <c r="C17" s="51" t="s">
        <v>365</v>
      </c>
    </row>
  </sheetData>
  <mergeCells count="6">
    <mergeCell ref="F4:F5"/>
    <mergeCell ref="A4:A5"/>
    <mergeCell ref="B4:B5"/>
    <mergeCell ref="C4:C5"/>
    <mergeCell ref="D4:D5"/>
    <mergeCell ref="E4:E5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horizontalDpi="4294967293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18"/>
  <sheetViews>
    <sheetView topLeftCell="A4" workbookViewId="0">
      <selection activeCell="M8" sqref="M8"/>
    </sheetView>
  </sheetViews>
  <sheetFormatPr defaultColWidth="8.85546875" defaultRowHeight="12.75" x14ac:dyDescent="0.2"/>
  <cols>
    <col min="1" max="1" width="48.85546875" style="54" bestFit="1" customWidth="1"/>
    <col min="2" max="2" width="20.42578125" style="54" bestFit="1" customWidth="1"/>
    <col min="3" max="3" width="12.42578125" style="54" bestFit="1" customWidth="1"/>
    <col min="4" max="4" width="14" style="54" bestFit="1" customWidth="1"/>
    <col min="5" max="5" width="20.85546875" style="54" bestFit="1" customWidth="1"/>
    <col min="6" max="16384" width="8.85546875" style="54"/>
  </cols>
  <sheetData>
    <row r="1" spans="1:5" ht="27" x14ac:dyDescent="0.35">
      <c r="A1" s="51" t="s">
        <v>112</v>
      </c>
      <c r="B1" s="51"/>
      <c r="C1" s="51"/>
      <c r="D1" s="51"/>
      <c r="E1" s="51"/>
    </row>
    <row r="2" spans="1:5" ht="27" x14ac:dyDescent="0.35">
      <c r="A2" s="51"/>
      <c r="B2" s="51"/>
      <c r="C2" s="51"/>
      <c r="D2" s="51"/>
      <c r="E2" s="51"/>
    </row>
    <row r="3" spans="1:5" ht="27" x14ac:dyDescent="0.35">
      <c r="A3" s="52"/>
      <c r="B3" s="52" t="s">
        <v>109</v>
      </c>
      <c r="C3" s="52" t="s">
        <v>111</v>
      </c>
      <c r="D3" s="52" t="s">
        <v>110</v>
      </c>
      <c r="E3" s="52" t="s">
        <v>106</v>
      </c>
    </row>
    <row r="4" spans="1:5" ht="28.15" customHeight="1" x14ac:dyDescent="0.2">
      <c r="A4" s="266" t="s">
        <v>98</v>
      </c>
      <c r="B4" s="266">
        <v>49</v>
      </c>
      <c r="C4" s="266">
        <v>68</v>
      </c>
      <c r="D4" s="266">
        <v>88</v>
      </c>
      <c r="E4" s="266">
        <v>94</v>
      </c>
    </row>
    <row r="5" spans="1:5" ht="28.15" customHeight="1" x14ac:dyDescent="0.2">
      <c r="A5" s="267"/>
      <c r="B5" s="267"/>
      <c r="C5" s="267"/>
      <c r="D5" s="267"/>
      <c r="E5" s="267"/>
    </row>
    <row r="6" spans="1:5" ht="27" x14ac:dyDescent="0.35">
      <c r="A6" s="52"/>
      <c r="B6" s="52"/>
      <c r="C6" s="52"/>
      <c r="D6" s="52"/>
      <c r="E6" s="52"/>
    </row>
    <row r="7" spans="1:5" ht="27" x14ac:dyDescent="0.35">
      <c r="A7" s="52" t="s">
        <v>95</v>
      </c>
      <c r="B7" s="53"/>
      <c r="C7" s="53"/>
      <c r="D7" s="53"/>
      <c r="E7" s="53"/>
    </row>
    <row r="8" spans="1:5" ht="27" x14ac:dyDescent="0.35">
      <c r="A8" s="52" t="s">
        <v>109</v>
      </c>
      <c r="B8" s="53" t="s">
        <v>99</v>
      </c>
      <c r="C8" s="53">
        <v>8</v>
      </c>
      <c r="D8" s="53">
        <v>7</v>
      </c>
      <c r="E8" s="53">
        <v>10</v>
      </c>
    </row>
    <row r="9" spans="1:5" ht="27" x14ac:dyDescent="0.35">
      <c r="A9" s="52" t="s">
        <v>108</v>
      </c>
      <c r="B9" s="53">
        <v>8</v>
      </c>
      <c r="C9" s="53" t="s">
        <v>99</v>
      </c>
      <c r="D9" s="53">
        <v>10</v>
      </c>
      <c r="E9" s="53">
        <v>7</v>
      </c>
    </row>
    <row r="10" spans="1:5" ht="27" x14ac:dyDescent="0.35">
      <c r="A10" s="52" t="s">
        <v>107</v>
      </c>
      <c r="B10" s="53">
        <v>7</v>
      </c>
      <c r="C10" s="53">
        <v>10</v>
      </c>
      <c r="D10" s="53" t="s">
        <v>99</v>
      </c>
      <c r="E10" s="53">
        <v>8</v>
      </c>
    </row>
    <row r="11" spans="1:5" ht="27" x14ac:dyDescent="0.35">
      <c r="A11" s="52" t="s">
        <v>106</v>
      </c>
      <c r="B11" s="53">
        <v>8</v>
      </c>
      <c r="C11" s="53">
        <v>10</v>
      </c>
      <c r="D11" s="53">
        <v>9</v>
      </c>
      <c r="E11" s="53" t="s">
        <v>99</v>
      </c>
    </row>
    <row r="12" spans="1:5" ht="27" x14ac:dyDescent="0.35">
      <c r="A12" s="52"/>
      <c r="B12" s="52"/>
      <c r="C12" s="52"/>
      <c r="D12" s="52"/>
      <c r="E12" s="52"/>
    </row>
    <row r="13" spans="1:5" ht="27.6" customHeight="1" x14ac:dyDescent="0.35">
      <c r="A13" s="52" t="s">
        <v>87</v>
      </c>
      <c r="B13" s="53">
        <f>SUM(B9:B12)</f>
        <v>23</v>
      </c>
      <c r="C13" s="53">
        <f>SUM(C8:C12)</f>
        <v>28</v>
      </c>
      <c r="D13" s="53">
        <f>SUM(D8:D12)</f>
        <v>26</v>
      </c>
      <c r="E13" s="53">
        <f>SUM(E8:E12)</f>
        <v>25</v>
      </c>
    </row>
    <row r="14" spans="1:5" s="51" customFormat="1" ht="27.6" customHeight="1" x14ac:dyDescent="0.35"/>
    <row r="15" spans="1:5" s="51" customFormat="1" ht="27.6" customHeight="1" x14ac:dyDescent="0.35">
      <c r="A15" s="51" t="s">
        <v>371</v>
      </c>
      <c r="B15" s="149">
        <v>68</v>
      </c>
      <c r="C15" s="51" t="s">
        <v>372</v>
      </c>
      <c r="E15" s="150" t="s">
        <v>375</v>
      </c>
    </row>
    <row r="16" spans="1:5" s="51" customFormat="1" ht="27.6" customHeight="1" x14ac:dyDescent="0.35">
      <c r="A16" s="51" t="s">
        <v>373</v>
      </c>
      <c r="B16" s="149">
        <v>88</v>
      </c>
      <c r="C16" s="51" t="s">
        <v>374</v>
      </c>
    </row>
    <row r="17" s="51" customFormat="1" ht="27.6" customHeight="1" x14ac:dyDescent="0.35"/>
    <row r="18" s="51" customFormat="1" ht="27.6" customHeight="1" x14ac:dyDescent="0.35"/>
  </sheetData>
  <mergeCells count="5">
    <mergeCell ref="B4:B5"/>
    <mergeCell ref="C4:C5"/>
    <mergeCell ref="D4:D5"/>
    <mergeCell ref="E4:E5"/>
    <mergeCell ref="A4:A5"/>
  </mergeCells>
  <pageMargins left="0.75" right="0.75" top="1" bottom="1" header="0.5" footer="0.5"/>
  <pageSetup paperSize="9" orientation="landscape" horizontalDpi="4294967293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24"/>
  <sheetViews>
    <sheetView workbookViewId="0">
      <selection activeCell="Q7" sqref="Q7"/>
    </sheetView>
  </sheetViews>
  <sheetFormatPr defaultColWidth="8.85546875" defaultRowHeight="12.75" x14ac:dyDescent="0.2"/>
  <cols>
    <col min="1" max="1" width="17.85546875" style="54" customWidth="1"/>
    <col min="2" max="6" width="11.28515625" style="54" customWidth="1"/>
    <col min="7" max="7" width="14.140625" style="54" bestFit="1" customWidth="1"/>
    <col min="8" max="8" width="11.42578125" style="184" customWidth="1"/>
    <col min="9" max="9" width="11.28515625" style="54" customWidth="1"/>
    <col min="10" max="10" width="10.42578125" style="54" customWidth="1"/>
    <col min="11" max="16384" width="8.85546875" style="54"/>
  </cols>
  <sheetData>
    <row r="1" spans="1:10" ht="23.25" x14ac:dyDescent="0.35">
      <c r="A1" s="40" t="s">
        <v>128</v>
      </c>
    </row>
    <row r="3" spans="1:10" ht="20.45" customHeight="1" x14ac:dyDescent="0.3">
      <c r="A3" s="56"/>
      <c r="B3" s="56" t="s">
        <v>104</v>
      </c>
      <c r="C3" s="56" t="s">
        <v>127</v>
      </c>
      <c r="D3" s="56" t="s">
        <v>126</v>
      </c>
      <c r="E3" s="56" t="s">
        <v>125</v>
      </c>
      <c r="F3" s="56" t="s">
        <v>124</v>
      </c>
      <c r="G3" s="56" t="s">
        <v>123</v>
      </c>
      <c r="H3" s="56" t="s">
        <v>122</v>
      </c>
      <c r="I3" s="56" t="s">
        <v>121</v>
      </c>
      <c r="J3" s="56" t="s">
        <v>120</v>
      </c>
    </row>
    <row r="4" spans="1:10" ht="20.45" customHeight="1" x14ac:dyDescent="0.3">
      <c r="A4" s="268" t="s">
        <v>98</v>
      </c>
      <c r="B4" s="115" t="s">
        <v>368</v>
      </c>
      <c r="C4" s="62">
        <v>119</v>
      </c>
      <c r="D4" s="62">
        <v>125</v>
      </c>
      <c r="E4" s="62">
        <v>39</v>
      </c>
      <c r="F4" s="115" t="s">
        <v>368</v>
      </c>
      <c r="G4" s="62">
        <v>49</v>
      </c>
      <c r="H4" s="62">
        <v>64</v>
      </c>
      <c r="I4" s="62"/>
      <c r="J4" s="165">
        <v>100</v>
      </c>
    </row>
    <row r="5" spans="1:10" ht="20.45" customHeight="1" x14ac:dyDescent="0.3">
      <c r="A5" s="269"/>
      <c r="B5" s="57" t="s">
        <v>369</v>
      </c>
      <c r="C5" s="56">
        <v>120</v>
      </c>
      <c r="D5" s="56">
        <v>126</v>
      </c>
      <c r="E5" s="56">
        <v>40</v>
      </c>
      <c r="F5" s="57" t="s">
        <v>369</v>
      </c>
      <c r="G5" s="56">
        <v>50</v>
      </c>
      <c r="H5" s="56">
        <v>66</v>
      </c>
      <c r="I5" s="63"/>
      <c r="J5" s="169">
        <v>101</v>
      </c>
    </row>
    <row r="6" spans="1:10" ht="20.45" customHeight="1" x14ac:dyDescent="0.3">
      <c r="A6" s="270"/>
      <c r="B6" s="57" t="s">
        <v>370</v>
      </c>
      <c r="C6" s="56">
        <v>141</v>
      </c>
      <c r="D6" s="56">
        <v>127</v>
      </c>
      <c r="E6" s="56">
        <v>133</v>
      </c>
      <c r="F6" s="57" t="s">
        <v>370</v>
      </c>
      <c r="G6" s="56">
        <v>53</v>
      </c>
      <c r="H6" s="56">
        <v>67</v>
      </c>
      <c r="I6" s="63"/>
      <c r="J6" s="169">
        <v>102</v>
      </c>
    </row>
    <row r="7" spans="1:10" ht="20.25" x14ac:dyDescent="0.3">
      <c r="A7" s="56" t="s">
        <v>95</v>
      </c>
      <c r="B7" s="56"/>
      <c r="C7" s="56"/>
      <c r="D7" s="56"/>
      <c r="E7" s="56"/>
      <c r="F7" s="56"/>
      <c r="G7" s="56"/>
      <c r="H7" s="56"/>
      <c r="I7" s="56"/>
      <c r="J7" s="56"/>
    </row>
    <row r="8" spans="1:10" ht="20.45" customHeight="1" x14ac:dyDescent="0.3">
      <c r="A8" s="56" t="s">
        <v>94</v>
      </c>
      <c r="B8" s="56" t="s">
        <v>115</v>
      </c>
      <c r="C8" s="56">
        <v>9</v>
      </c>
      <c r="D8" s="56"/>
      <c r="E8" s="56"/>
      <c r="F8" s="56"/>
      <c r="G8" s="56"/>
      <c r="H8" s="56"/>
      <c r="I8" s="56">
        <v>7</v>
      </c>
      <c r="J8" s="56"/>
    </row>
    <row r="9" spans="1:10" ht="20.25" x14ac:dyDescent="0.3">
      <c r="A9" s="56" t="s">
        <v>93</v>
      </c>
      <c r="B9" s="56" t="s">
        <v>356</v>
      </c>
      <c r="C9" s="56" t="s">
        <v>115</v>
      </c>
      <c r="D9" s="56">
        <v>9</v>
      </c>
      <c r="E9" s="56">
        <v>7</v>
      </c>
      <c r="F9" s="56" t="s">
        <v>356</v>
      </c>
      <c r="G9" s="56">
        <v>6</v>
      </c>
      <c r="H9" s="56">
        <v>10</v>
      </c>
      <c r="I9" s="56">
        <v>8</v>
      </c>
      <c r="J9" s="56">
        <v>5</v>
      </c>
    </row>
    <row r="10" spans="1:10" ht="20.25" x14ac:dyDescent="0.3">
      <c r="A10" s="56" t="s">
        <v>92</v>
      </c>
      <c r="B10" s="56" t="s">
        <v>356</v>
      </c>
      <c r="C10" s="56">
        <v>9</v>
      </c>
      <c r="D10" s="56" t="s">
        <v>115</v>
      </c>
      <c r="E10" s="56">
        <v>7</v>
      </c>
      <c r="F10" s="56" t="s">
        <v>356</v>
      </c>
      <c r="G10" s="56">
        <v>6</v>
      </c>
      <c r="H10" s="56">
        <v>10</v>
      </c>
      <c r="I10" s="56">
        <v>8</v>
      </c>
      <c r="J10" s="56">
        <v>5</v>
      </c>
    </row>
    <row r="11" spans="1:10" ht="20.25" x14ac:dyDescent="0.3">
      <c r="A11" s="56" t="s">
        <v>90</v>
      </c>
      <c r="B11" s="56" t="s">
        <v>356</v>
      </c>
      <c r="C11" s="56">
        <v>9</v>
      </c>
      <c r="D11" s="56">
        <v>8</v>
      </c>
      <c r="E11" s="56" t="s">
        <v>119</v>
      </c>
      <c r="F11" s="56" t="s">
        <v>356</v>
      </c>
      <c r="G11" s="56">
        <v>6</v>
      </c>
      <c r="H11" s="56">
        <v>10</v>
      </c>
      <c r="I11" s="56">
        <v>7</v>
      </c>
      <c r="J11" s="56">
        <v>5</v>
      </c>
    </row>
    <row r="12" spans="1:10" ht="20.25" x14ac:dyDescent="0.3">
      <c r="A12" s="56" t="s">
        <v>100</v>
      </c>
      <c r="B12" s="56"/>
      <c r="C12" s="56"/>
      <c r="D12" s="56"/>
      <c r="E12" s="56"/>
      <c r="F12" s="56" t="s">
        <v>115</v>
      </c>
      <c r="G12" s="56"/>
      <c r="H12" s="56"/>
      <c r="I12" s="56"/>
      <c r="J12" s="56"/>
    </row>
    <row r="13" spans="1:10" ht="20.25" x14ac:dyDescent="0.3">
      <c r="A13" s="56" t="s">
        <v>118</v>
      </c>
      <c r="B13" s="56" t="s">
        <v>356</v>
      </c>
      <c r="C13" s="56">
        <v>7</v>
      </c>
      <c r="D13" s="56">
        <v>6</v>
      </c>
      <c r="E13" s="56">
        <v>9</v>
      </c>
      <c r="F13" s="56" t="s">
        <v>356</v>
      </c>
      <c r="G13" s="56" t="s">
        <v>115</v>
      </c>
      <c r="H13" s="56">
        <v>8</v>
      </c>
      <c r="I13" s="56">
        <v>4</v>
      </c>
      <c r="J13" s="56">
        <v>5</v>
      </c>
    </row>
    <row r="14" spans="1:10" ht="20.25" x14ac:dyDescent="0.3">
      <c r="A14" s="56" t="s">
        <v>117</v>
      </c>
      <c r="B14" s="56" t="s">
        <v>356</v>
      </c>
      <c r="C14" s="56">
        <v>6</v>
      </c>
      <c r="D14" s="56">
        <v>7</v>
      </c>
      <c r="E14" s="56">
        <v>8</v>
      </c>
      <c r="F14" s="56" t="s">
        <v>356</v>
      </c>
      <c r="G14" s="56">
        <v>5</v>
      </c>
      <c r="H14" s="56" t="s">
        <v>115</v>
      </c>
      <c r="I14" s="56">
        <v>10</v>
      </c>
      <c r="J14" s="56">
        <v>4</v>
      </c>
    </row>
    <row r="15" spans="1:10" ht="20.25" x14ac:dyDescent="0.3">
      <c r="A15" s="56" t="s">
        <v>116</v>
      </c>
      <c r="B15" s="56" t="s">
        <v>356</v>
      </c>
      <c r="C15" s="56">
        <v>9</v>
      </c>
      <c r="D15" s="56">
        <v>7</v>
      </c>
      <c r="E15" s="56">
        <v>8</v>
      </c>
      <c r="F15" s="56" t="s">
        <v>356</v>
      </c>
      <c r="G15" s="56">
        <v>5</v>
      </c>
      <c r="H15" s="56">
        <v>6</v>
      </c>
      <c r="I15" s="56" t="s">
        <v>115</v>
      </c>
      <c r="J15" s="56">
        <v>4</v>
      </c>
    </row>
    <row r="16" spans="1:10" ht="20.25" x14ac:dyDescent="0.3">
      <c r="A16" s="56" t="s">
        <v>114</v>
      </c>
      <c r="B16" s="56" t="s">
        <v>356</v>
      </c>
      <c r="C16" s="56">
        <v>7</v>
      </c>
      <c r="D16" s="56">
        <v>6</v>
      </c>
      <c r="E16" s="56">
        <v>5</v>
      </c>
      <c r="F16" s="56" t="s">
        <v>356</v>
      </c>
      <c r="G16" s="56">
        <v>9</v>
      </c>
      <c r="H16" s="56">
        <v>8</v>
      </c>
      <c r="I16" s="56">
        <v>10</v>
      </c>
      <c r="J16" s="55" t="s">
        <v>113</v>
      </c>
    </row>
    <row r="17" spans="1:10" ht="20.25" x14ac:dyDescent="0.3">
      <c r="A17" s="55"/>
      <c r="B17" s="55"/>
      <c r="C17" s="55"/>
      <c r="D17" s="55"/>
      <c r="E17" s="55"/>
      <c r="F17" s="55"/>
      <c r="G17" s="55"/>
      <c r="H17" s="56"/>
      <c r="I17" s="55"/>
      <c r="J17" s="55"/>
    </row>
    <row r="18" spans="1:10" ht="20.25" x14ac:dyDescent="0.3">
      <c r="A18" s="55" t="s">
        <v>83</v>
      </c>
      <c r="B18" s="55"/>
      <c r="C18" s="56">
        <v>56</v>
      </c>
      <c r="D18" s="56">
        <f>SUM(D9:D17)</f>
        <v>43</v>
      </c>
      <c r="E18" s="56">
        <f>SUM(E9:E17)</f>
        <v>44</v>
      </c>
      <c r="F18" s="56"/>
      <c r="G18" s="56">
        <f>SUM(G9:G17)</f>
        <v>37</v>
      </c>
      <c r="H18" s="56">
        <f>SUM(H9:H17)</f>
        <v>52</v>
      </c>
      <c r="I18" s="56">
        <v>54</v>
      </c>
      <c r="J18" s="56">
        <f>SUM(J9:J17)</f>
        <v>28</v>
      </c>
    </row>
    <row r="19" spans="1:10" ht="20.25" x14ac:dyDescent="0.3">
      <c r="A19" s="55"/>
      <c r="B19" s="55"/>
      <c r="C19" s="56"/>
      <c r="D19" s="56"/>
      <c r="E19" s="56"/>
      <c r="F19" s="56"/>
      <c r="G19" s="56"/>
      <c r="H19" s="56"/>
      <c r="I19" s="56"/>
      <c r="J19" s="56"/>
    </row>
    <row r="20" spans="1:10" ht="20.25" x14ac:dyDescent="0.3">
      <c r="A20" s="55" t="s">
        <v>84</v>
      </c>
      <c r="B20" s="55"/>
      <c r="C20" s="56" t="s">
        <v>367</v>
      </c>
      <c r="D20" s="56"/>
      <c r="E20" s="56"/>
      <c r="F20" s="56"/>
      <c r="G20" s="56"/>
      <c r="H20" s="56" t="s">
        <v>366</v>
      </c>
      <c r="I20" s="56"/>
      <c r="J20" s="56"/>
    </row>
    <row r="22" spans="1:10" ht="19.899999999999999" customHeight="1" x14ac:dyDescent="0.2">
      <c r="A22" s="54" t="s">
        <v>385</v>
      </c>
    </row>
    <row r="24" spans="1:10" x14ac:dyDescent="0.2">
      <c r="E24" s="54" t="s">
        <v>37</v>
      </c>
    </row>
  </sheetData>
  <mergeCells count="1">
    <mergeCell ref="A4:A6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horizontalDpi="4294967293" verticalDpi="300" r:id="rId1"/>
  <headerFooter alignWithMargins="0">
    <oddFooter>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2"/>
  <sheetViews>
    <sheetView zoomScale="104" zoomScaleNormal="100" workbookViewId="0">
      <selection activeCell="C62" sqref="C62"/>
    </sheetView>
  </sheetViews>
  <sheetFormatPr defaultColWidth="8.85546875" defaultRowHeight="19.899999999999999" customHeight="1" outlineLevelRow="2" x14ac:dyDescent="0.25"/>
  <cols>
    <col min="1" max="1" width="9.140625" style="133" customWidth="1"/>
    <col min="2" max="2" width="4.7109375" style="61" customWidth="1"/>
    <col min="3" max="3" width="115.7109375" style="3" customWidth="1"/>
    <col min="4" max="16384" width="8.85546875" style="3"/>
  </cols>
  <sheetData>
    <row r="1" spans="1:4" ht="19.899999999999999" customHeight="1" x14ac:dyDescent="0.25">
      <c r="A1" s="205" t="s">
        <v>0</v>
      </c>
      <c r="B1" s="206"/>
      <c r="C1" s="206"/>
    </row>
    <row r="2" spans="1:4" ht="19.899999999999999" customHeight="1" x14ac:dyDescent="0.25">
      <c r="A2" s="201" t="s">
        <v>161</v>
      </c>
      <c r="B2" s="201"/>
      <c r="C2" s="201"/>
    </row>
    <row r="3" spans="1:4" customFormat="1" ht="19.899999999999999" customHeight="1" x14ac:dyDescent="0.35">
      <c r="A3" s="207"/>
      <c r="B3" s="207"/>
      <c r="C3" s="207"/>
    </row>
    <row r="4" spans="1:4" customFormat="1" ht="19.899999999999999" customHeight="1" outlineLevel="1" x14ac:dyDescent="0.25">
      <c r="A4" s="199" t="s">
        <v>152</v>
      </c>
      <c r="B4" s="199"/>
      <c r="C4" s="199"/>
      <c r="D4" s="3"/>
    </row>
    <row r="5" spans="1:4" customFormat="1" ht="18" outlineLevel="2" x14ac:dyDescent="0.25">
      <c r="A5" s="133"/>
      <c r="B5" s="61"/>
      <c r="C5" s="3"/>
      <c r="D5" s="3"/>
    </row>
    <row r="6" spans="1:4" customFormat="1" ht="30" customHeight="1" outlineLevel="2" x14ac:dyDescent="0.25">
      <c r="A6" s="119">
        <v>1</v>
      </c>
      <c r="B6" s="90">
        <v>6</v>
      </c>
      <c r="C6" s="84" t="s">
        <v>163</v>
      </c>
      <c r="D6" s="3"/>
    </row>
    <row r="7" spans="1:4" customFormat="1" ht="30" customHeight="1" outlineLevel="2" x14ac:dyDescent="0.25">
      <c r="A7" s="119">
        <v>2</v>
      </c>
      <c r="B7" s="90">
        <v>7</v>
      </c>
      <c r="C7" s="84" t="s">
        <v>164</v>
      </c>
      <c r="D7" s="3"/>
    </row>
    <row r="8" spans="1:4" customFormat="1" ht="30" customHeight="1" outlineLevel="2" x14ac:dyDescent="0.25">
      <c r="A8" s="119">
        <v>3</v>
      </c>
      <c r="B8" s="90">
        <v>5</v>
      </c>
      <c r="C8" s="84" t="s">
        <v>162</v>
      </c>
      <c r="D8" s="3"/>
    </row>
    <row r="9" spans="1:4" customFormat="1" ht="10.15" customHeight="1" outlineLevel="2" x14ac:dyDescent="0.25">
      <c r="A9" s="130"/>
      <c r="B9" s="76"/>
      <c r="C9" s="69"/>
      <c r="D9" s="3"/>
    </row>
    <row r="10" spans="1:4" customFormat="1" ht="19.899999999999999" customHeight="1" outlineLevel="2" x14ac:dyDescent="0.25">
      <c r="A10" s="199" t="s">
        <v>153</v>
      </c>
      <c r="B10" s="199"/>
      <c r="C10" s="199"/>
    </row>
    <row r="11" spans="1:4" customFormat="1" ht="30" customHeight="1" outlineLevel="2" x14ac:dyDescent="0.25">
      <c r="A11" s="118">
        <v>1</v>
      </c>
      <c r="B11" s="90">
        <v>8</v>
      </c>
      <c r="C11" s="84" t="s">
        <v>165</v>
      </c>
    </row>
    <row r="12" spans="1:4" customFormat="1" ht="30" customHeight="1" outlineLevel="2" x14ac:dyDescent="0.25">
      <c r="A12" s="118">
        <v>2</v>
      </c>
      <c r="B12" s="27">
        <v>142</v>
      </c>
      <c r="C12" s="106" t="s">
        <v>345</v>
      </c>
    </row>
    <row r="13" spans="1:4" customFormat="1" ht="30" customHeight="1" outlineLevel="2" x14ac:dyDescent="0.25">
      <c r="A13" s="118">
        <v>3</v>
      </c>
      <c r="B13" s="90">
        <v>9</v>
      </c>
      <c r="C13" s="84" t="s">
        <v>166</v>
      </c>
    </row>
    <row r="14" spans="1:4" customFormat="1" ht="10.15" customHeight="1" outlineLevel="2" x14ac:dyDescent="0.25">
      <c r="A14" s="130"/>
      <c r="B14" s="76"/>
      <c r="C14" s="69"/>
      <c r="D14" s="3"/>
    </row>
    <row r="15" spans="1:4" customFormat="1" ht="19.899999999999999" customHeight="1" outlineLevel="2" x14ac:dyDescent="0.25">
      <c r="A15" s="199" t="s">
        <v>58</v>
      </c>
      <c r="B15" s="199"/>
      <c r="C15" s="199"/>
    </row>
    <row r="16" spans="1:4" customFormat="1" ht="30" customHeight="1" outlineLevel="2" x14ac:dyDescent="0.25">
      <c r="A16" s="118">
        <v>1</v>
      </c>
      <c r="B16" s="90">
        <v>17</v>
      </c>
      <c r="C16" s="84" t="s">
        <v>168</v>
      </c>
    </row>
    <row r="17" spans="1:4" customFormat="1" ht="30" customHeight="1" outlineLevel="2" x14ac:dyDescent="0.25">
      <c r="A17" s="118">
        <v>2</v>
      </c>
      <c r="B17" s="90">
        <v>16</v>
      </c>
      <c r="C17" s="84" t="s">
        <v>167</v>
      </c>
    </row>
    <row r="18" spans="1:4" customFormat="1" ht="30" customHeight="1" outlineLevel="2" x14ac:dyDescent="0.25">
      <c r="A18" s="124">
        <v>3</v>
      </c>
      <c r="B18" s="90">
        <v>18</v>
      </c>
      <c r="C18" s="84" t="s">
        <v>169</v>
      </c>
    </row>
    <row r="19" spans="1:4" customFormat="1" ht="30" customHeight="1" outlineLevel="1" x14ac:dyDescent="0.25">
      <c r="A19" s="131">
        <v>4</v>
      </c>
      <c r="B19" s="14">
        <v>143</v>
      </c>
      <c r="C19" s="108" t="s">
        <v>346</v>
      </c>
      <c r="D19" s="3"/>
    </row>
    <row r="20" spans="1:4" customFormat="1" ht="10.15" customHeight="1" outlineLevel="1" x14ac:dyDescent="0.25">
      <c r="A20" s="132"/>
      <c r="B20" s="72"/>
      <c r="C20" s="69"/>
      <c r="D20" s="3"/>
    </row>
    <row r="21" spans="1:4" customFormat="1" ht="19.899999999999999" customHeight="1" outlineLevel="1" x14ac:dyDescent="0.25">
      <c r="A21" s="191" t="s">
        <v>154</v>
      </c>
      <c r="B21" s="191"/>
      <c r="C21" s="191"/>
    </row>
    <row r="22" spans="1:4" customFormat="1" ht="19.899999999999999" customHeight="1" outlineLevel="2" x14ac:dyDescent="0.25">
      <c r="A22" s="119"/>
      <c r="B22" s="58"/>
      <c r="C22" s="84" t="s">
        <v>140</v>
      </c>
      <c r="D22" s="3"/>
    </row>
    <row r="23" spans="1:4" customFormat="1" ht="10.15" customHeight="1" outlineLevel="2" x14ac:dyDescent="0.25">
      <c r="A23" s="130"/>
      <c r="B23" s="79"/>
      <c r="C23" s="71"/>
      <c r="D23" s="3"/>
    </row>
    <row r="24" spans="1:4" customFormat="1" ht="19.899999999999999" customHeight="1" outlineLevel="2" x14ac:dyDescent="0.25">
      <c r="A24" s="191" t="s">
        <v>6</v>
      </c>
      <c r="B24" s="191"/>
      <c r="C24" s="191"/>
    </row>
    <row r="25" spans="1:4" customFormat="1" ht="30" customHeight="1" outlineLevel="2" x14ac:dyDescent="0.25">
      <c r="A25" s="124">
        <v>1</v>
      </c>
      <c r="B25" s="103">
        <v>137</v>
      </c>
      <c r="C25" s="92" t="s">
        <v>326</v>
      </c>
    </row>
    <row r="26" spans="1:4" customFormat="1" ht="10.15" customHeight="1" outlineLevel="2" x14ac:dyDescent="0.25">
      <c r="A26" s="122"/>
      <c r="B26" s="77"/>
      <c r="C26" s="73"/>
    </row>
    <row r="27" spans="1:4" customFormat="1" ht="19.899999999999999" customHeight="1" outlineLevel="1" x14ac:dyDescent="0.25">
      <c r="A27" s="191" t="s">
        <v>7</v>
      </c>
      <c r="B27" s="191"/>
      <c r="C27" s="191"/>
    </row>
    <row r="28" spans="1:4" customFormat="1" ht="30" customHeight="1" outlineLevel="1" x14ac:dyDescent="0.25">
      <c r="A28" s="125">
        <v>1</v>
      </c>
      <c r="B28" s="91">
        <v>119</v>
      </c>
      <c r="C28" s="94" t="s">
        <v>309</v>
      </c>
    </row>
    <row r="29" spans="1:4" customFormat="1" ht="30" customHeight="1" outlineLevel="1" x14ac:dyDescent="0.25">
      <c r="A29" s="118">
        <v>2</v>
      </c>
      <c r="B29" s="27">
        <v>141</v>
      </c>
      <c r="C29" s="180" t="s">
        <v>344</v>
      </c>
    </row>
    <row r="30" spans="1:4" s="145" customFormat="1" ht="30" customHeight="1" outlineLevel="1" x14ac:dyDescent="0.25">
      <c r="A30" s="125">
        <v>3</v>
      </c>
      <c r="B30" s="88">
        <v>120</v>
      </c>
      <c r="C30" s="92" t="s">
        <v>310</v>
      </c>
    </row>
    <row r="31" spans="1:4" customFormat="1" ht="10.15" customHeight="1" outlineLevel="1" x14ac:dyDescent="0.25">
      <c r="A31" s="122"/>
      <c r="B31" s="76"/>
      <c r="C31" s="69"/>
    </row>
    <row r="32" spans="1:4" customFormat="1" ht="19.899999999999999" customHeight="1" outlineLevel="2" x14ac:dyDescent="0.25">
      <c r="A32" s="191" t="s">
        <v>49</v>
      </c>
      <c r="B32" s="191"/>
      <c r="C32" s="191"/>
    </row>
    <row r="33" spans="1:3" customFormat="1" ht="19.899999999999999" customHeight="1" outlineLevel="2" x14ac:dyDescent="0.25">
      <c r="A33" s="118">
        <v>1</v>
      </c>
      <c r="B33" s="58"/>
      <c r="C33" s="92" t="s">
        <v>311</v>
      </c>
    </row>
    <row r="34" spans="1:3" customFormat="1" ht="19.899999999999999" customHeight="1" outlineLevel="2" x14ac:dyDescent="0.25">
      <c r="A34" s="118">
        <v>2</v>
      </c>
      <c r="B34" s="14"/>
      <c r="C34" s="58" t="s">
        <v>360</v>
      </c>
    </row>
    <row r="35" spans="1:3" customFormat="1" ht="19.899999999999999" customHeight="1" outlineLevel="2" x14ac:dyDescent="0.25">
      <c r="A35" s="125">
        <v>3</v>
      </c>
      <c r="B35" s="139"/>
      <c r="C35" s="144" t="s">
        <v>343</v>
      </c>
    </row>
    <row r="36" spans="1:3" customFormat="1" ht="10.15" customHeight="1" outlineLevel="2" x14ac:dyDescent="0.25">
      <c r="A36" s="133"/>
      <c r="B36" s="61"/>
      <c r="C36" s="3"/>
    </row>
    <row r="37" spans="1:3" s="98" customFormat="1" ht="19.899999999999999" customHeight="1" outlineLevel="2" x14ac:dyDescent="0.25">
      <c r="A37" s="192" t="s">
        <v>381</v>
      </c>
      <c r="B37" s="192"/>
      <c r="C37" s="192"/>
    </row>
    <row r="38" spans="1:3" s="99" customFormat="1" ht="30" customHeight="1" x14ac:dyDescent="0.3">
      <c r="A38" s="193" t="s">
        <v>377</v>
      </c>
      <c r="B38" s="194"/>
      <c r="C38" s="94" t="s">
        <v>309</v>
      </c>
    </row>
    <row r="39" spans="1:3" s="99" customFormat="1" ht="19.899999999999999" customHeight="1" x14ac:dyDescent="0.3">
      <c r="A39" s="193" t="s">
        <v>378</v>
      </c>
      <c r="B39" s="194"/>
      <c r="C39" s="208" t="s">
        <v>344</v>
      </c>
    </row>
    <row r="40" spans="1:3" s="99" customFormat="1" ht="19.899999999999999" customHeight="1" x14ac:dyDescent="0.3">
      <c r="A40" s="193" t="s">
        <v>377</v>
      </c>
      <c r="B40" s="194"/>
      <c r="C40" s="209"/>
    </row>
    <row r="41" spans="1:3" s="99" customFormat="1" ht="10.15" customHeight="1" x14ac:dyDescent="0.3">
      <c r="A41" s="162"/>
      <c r="B41" s="163"/>
      <c r="C41" s="164"/>
    </row>
    <row r="42" spans="1:3" customFormat="1" ht="19.899999999999999" customHeight="1" outlineLevel="2" x14ac:dyDescent="0.3">
      <c r="A42" s="190" t="s">
        <v>33</v>
      </c>
      <c r="B42" s="190"/>
      <c r="C42" s="190"/>
    </row>
    <row r="43" spans="1:3" ht="19.899999999999999" customHeight="1" x14ac:dyDescent="0.25">
      <c r="A43" s="119">
        <v>119</v>
      </c>
      <c r="B43" s="14" t="s">
        <v>22</v>
      </c>
      <c r="C43" s="28" t="s">
        <v>388</v>
      </c>
    </row>
    <row r="44" spans="1:3" ht="19.899999999999999" customHeight="1" x14ac:dyDescent="0.25">
      <c r="A44" s="119">
        <v>141</v>
      </c>
      <c r="B44" s="14" t="s">
        <v>23</v>
      </c>
      <c r="C44" s="28" t="s">
        <v>155</v>
      </c>
    </row>
    <row r="45" spans="1:3" ht="19.899999999999999" customHeight="1" x14ac:dyDescent="0.25">
      <c r="A45" s="119">
        <v>119</v>
      </c>
      <c r="B45" s="14" t="s">
        <v>24</v>
      </c>
      <c r="C45" s="87" t="s">
        <v>156</v>
      </c>
    </row>
    <row r="46" spans="1:3" ht="19.899999999999999" customHeight="1" x14ac:dyDescent="0.25">
      <c r="A46" s="119">
        <v>119</v>
      </c>
      <c r="B46" s="14" t="s">
        <v>25</v>
      </c>
      <c r="C46" s="87" t="s">
        <v>157</v>
      </c>
    </row>
    <row r="47" spans="1:3" ht="19.899999999999999" customHeight="1" x14ac:dyDescent="0.25">
      <c r="A47" s="119">
        <v>119</v>
      </c>
      <c r="B47" s="14" t="s">
        <v>26</v>
      </c>
      <c r="C47" s="87" t="s">
        <v>158</v>
      </c>
    </row>
    <row r="48" spans="1:3" ht="19.899999999999999" customHeight="1" x14ac:dyDescent="0.25">
      <c r="A48" s="147" t="s">
        <v>361</v>
      </c>
      <c r="B48" s="14" t="s">
        <v>27</v>
      </c>
      <c r="C48" s="87" t="s">
        <v>389</v>
      </c>
    </row>
    <row r="49" spans="1:3" ht="19.899999999999999" customHeight="1" x14ac:dyDescent="0.25">
      <c r="A49" s="119">
        <v>137</v>
      </c>
      <c r="B49" s="14" t="s">
        <v>28</v>
      </c>
      <c r="C49" s="87" t="s">
        <v>159</v>
      </c>
    </row>
    <row r="50" spans="1:3" ht="19.899999999999999" customHeight="1" x14ac:dyDescent="0.25">
      <c r="A50" s="147" t="s">
        <v>361</v>
      </c>
      <c r="B50" s="14" t="s">
        <v>29</v>
      </c>
      <c r="C50" s="87" t="s">
        <v>50</v>
      </c>
    </row>
    <row r="51" spans="1:3" ht="19.899999999999999" customHeight="1" x14ac:dyDescent="0.25">
      <c r="A51" s="119">
        <v>6</v>
      </c>
      <c r="B51" s="14" t="s">
        <v>31</v>
      </c>
      <c r="C51" s="87" t="s">
        <v>170</v>
      </c>
    </row>
    <row r="52" spans="1:3" ht="19.899999999999999" customHeight="1" x14ac:dyDescent="0.25">
      <c r="A52" s="146" t="s">
        <v>357</v>
      </c>
      <c r="B52" s="78" t="s">
        <v>32</v>
      </c>
      <c r="C52" s="28" t="s">
        <v>160</v>
      </c>
    </row>
  </sheetData>
  <mergeCells count="16">
    <mergeCell ref="A1:C1"/>
    <mergeCell ref="A2:C2"/>
    <mergeCell ref="A42:C42"/>
    <mergeCell ref="A4:C4"/>
    <mergeCell ref="A3:C3"/>
    <mergeCell ref="A10:C10"/>
    <mergeCell ref="A15:C15"/>
    <mergeCell ref="A21:C21"/>
    <mergeCell ref="A24:C24"/>
    <mergeCell ref="A27:C27"/>
    <mergeCell ref="A32:C32"/>
    <mergeCell ref="A37:C37"/>
    <mergeCell ref="A38:B38"/>
    <mergeCell ref="A39:B39"/>
    <mergeCell ref="C39:C40"/>
    <mergeCell ref="A40:B40"/>
  </mergeCells>
  <printOptions horizontalCentered="1"/>
  <pageMargins left="0.7" right="0.7" top="0.75" bottom="0.75" header="0.3" footer="0.3"/>
  <pageSetup paperSize="9" orientation="landscape" horizontalDpi="4294967293" verticalDpi="300" r:id="rId1"/>
  <rowBreaks count="2" manualBreakCount="2">
    <brk id="14" max="16383" man="1"/>
    <brk id="4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4"/>
  <sheetViews>
    <sheetView topLeftCell="A6" zoomScale="143" workbookViewId="0">
      <selection activeCell="K17" sqref="K17"/>
    </sheetView>
  </sheetViews>
  <sheetFormatPr defaultRowHeight="20.25" x14ac:dyDescent="0.3"/>
  <cols>
    <col min="1" max="1" width="35.42578125" style="32" bestFit="1" customWidth="1"/>
    <col min="2" max="8" width="8.85546875" style="110"/>
    <col min="9" max="9" width="10.5703125" style="110" bestFit="1" customWidth="1"/>
    <col min="10" max="10" width="11" style="110" bestFit="1" customWidth="1"/>
    <col min="11" max="256" width="8.85546875" style="110"/>
    <col min="257" max="257" width="35.42578125" style="110" bestFit="1" customWidth="1"/>
    <col min="258" max="264" width="8.85546875" style="110"/>
    <col min="265" max="265" width="10.5703125" style="110" bestFit="1" customWidth="1"/>
    <col min="266" max="266" width="11" style="110" bestFit="1" customWidth="1"/>
    <col min="267" max="512" width="8.85546875" style="110"/>
    <col min="513" max="513" width="35.42578125" style="110" bestFit="1" customWidth="1"/>
    <col min="514" max="520" width="8.85546875" style="110"/>
    <col min="521" max="521" width="10.5703125" style="110" bestFit="1" customWidth="1"/>
    <col min="522" max="522" width="11" style="110" bestFit="1" customWidth="1"/>
    <col min="523" max="768" width="8.85546875" style="110"/>
    <col min="769" max="769" width="35.42578125" style="110" bestFit="1" customWidth="1"/>
    <col min="770" max="776" width="8.85546875" style="110"/>
    <col min="777" max="777" width="10.5703125" style="110" bestFit="1" customWidth="1"/>
    <col min="778" max="778" width="11" style="110" bestFit="1" customWidth="1"/>
    <col min="779" max="1024" width="8.85546875" style="110"/>
    <col min="1025" max="1025" width="35.42578125" style="110" bestFit="1" customWidth="1"/>
    <col min="1026" max="1032" width="8.85546875" style="110"/>
    <col min="1033" max="1033" width="10.5703125" style="110" bestFit="1" customWidth="1"/>
    <col min="1034" max="1034" width="11" style="110" bestFit="1" customWidth="1"/>
    <col min="1035" max="1280" width="8.85546875" style="110"/>
    <col min="1281" max="1281" width="35.42578125" style="110" bestFit="1" customWidth="1"/>
    <col min="1282" max="1288" width="8.85546875" style="110"/>
    <col min="1289" max="1289" width="10.5703125" style="110" bestFit="1" customWidth="1"/>
    <col min="1290" max="1290" width="11" style="110" bestFit="1" customWidth="1"/>
    <col min="1291" max="1536" width="8.85546875" style="110"/>
    <col min="1537" max="1537" width="35.42578125" style="110" bestFit="1" customWidth="1"/>
    <col min="1538" max="1544" width="8.85546875" style="110"/>
    <col min="1545" max="1545" width="10.5703125" style="110" bestFit="1" customWidth="1"/>
    <col min="1546" max="1546" width="11" style="110" bestFit="1" customWidth="1"/>
    <col min="1547" max="1792" width="8.85546875" style="110"/>
    <col min="1793" max="1793" width="35.42578125" style="110" bestFit="1" customWidth="1"/>
    <col min="1794" max="1800" width="8.85546875" style="110"/>
    <col min="1801" max="1801" width="10.5703125" style="110" bestFit="1" customWidth="1"/>
    <col min="1802" max="1802" width="11" style="110" bestFit="1" customWidth="1"/>
    <col min="1803" max="2048" width="8.85546875" style="110"/>
    <col min="2049" max="2049" width="35.42578125" style="110" bestFit="1" customWidth="1"/>
    <col min="2050" max="2056" width="8.85546875" style="110"/>
    <col min="2057" max="2057" width="10.5703125" style="110" bestFit="1" customWidth="1"/>
    <col min="2058" max="2058" width="11" style="110" bestFit="1" customWidth="1"/>
    <col min="2059" max="2304" width="8.85546875" style="110"/>
    <col min="2305" max="2305" width="35.42578125" style="110" bestFit="1" customWidth="1"/>
    <col min="2306" max="2312" width="8.85546875" style="110"/>
    <col min="2313" max="2313" width="10.5703125" style="110" bestFit="1" customWidth="1"/>
    <col min="2314" max="2314" width="11" style="110" bestFit="1" customWidth="1"/>
    <col min="2315" max="2560" width="8.85546875" style="110"/>
    <col min="2561" max="2561" width="35.42578125" style="110" bestFit="1" customWidth="1"/>
    <col min="2562" max="2568" width="8.85546875" style="110"/>
    <col min="2569" max="2569" width="10.5703125" style="110" bestFit="1" customWidth="1"/>
    <col min="2570" max="2570" width="11" style="110" bestFit="1" customWidth="1"/>
    <col min="2571" max="2816" width="8.85546875" style="110"/>
    <col min="2817" max="2817" width="35.42578125" style="110" bestFit="1" customWidth="1"/>
    <col min="2818" max="2824" width="8.85546875" style="110"/>
    <col min="2825" max="2825" width="10.5703125" style="110" bestFit="1" customWidth="1"/>
    <col min="2826" max="2826" width="11" style="110" bestFit="1" customWidth="1"/>
    <col min="2827" max="3072" width="8.85546875" style="110"/>
    <col min="3073" max="3073" width="35.42578125" style="110" bestFit="1" customWidth="1"/>
    <col min="3074" max="3080" width="8.85546875" style="110"/>
    <col min="3081" max="3081" width="10.5703125" style="110" bestFit="1" customWidth="1"/>
    <col min="3082" max="3082" width="11" style="110" bestFit="1" customWidth="1"/>
    <col min="3083" max="3328" width="8.85546875" style="110"/>
    <col min="3329" max="3329" width="35.42578125" style="110" bestFit="1" customWidth="1"/>
    <col min="3330" max="3336" width="8.85546875" style="110"/>
    <col min="3337" max="3337" width="10.5703125" style="110" bestFit="1" customWidth="1"/>
    <col min="3338" max="3338" width="11" style="110" bestFit="1" customWidth="1"/>
    <col min="3339" max="3584" width="8.85546875" style="110"/>
    <col min="3585" max="3585" width="35.42578125" style="110" bestFit="1" customWidth="1"/>
    <col min="3586" max="3592" width="8.85546875" style="110"/>
    <col min="3593" max="3593" width="10.5703125" style="110" bestFit="1" customWidth="1"/>
    <col min="3594" max="3594" width="11" style="110" bestFit="1" customWidth="1"/>
    <col min="3595" max="3840" width="8.85546875" style="110"/>
    <col min="3841" max="3841" width="35.42578125" style="110" bestFit="1" customWidth="1"/>
    <col min="3842" max="3848" width="8.85546875" style="110"/>
    <col min="3849" max="3849" width="10.5703125" style="110" bestFit="1" customWidth="1"/>
    <col min="3850" max="3850" width="11" style="110" bestFit="1" customWidth="1"/>
    <col min="3851" max="4096" width="8.85546875" style="110"/>
    <col min="4097" max="4097" width="35.42578125" style="110" bestFit="1" customWidth="1"/>
    <col min="4098" max="4104" width="8.85546875" style="110"/>
    <col min="4105" max="4105" width="10.5703125" style="110" bestFit="1" customWidth="1"/>
    <col min="4106" max="4106" width="11" style="110" bestFit="1" customWidth="1"/>
    <col min="4107" max="4352" width="8.85546875" style="110"/>
    <col min="4353" max="4353" width="35.42578125" style="110" bestFit="1" customWidth="1"/>
    <col min="4354" max="4360" width="8.85546875" style="110"/>
    <col min="4361" max="4361" width="10.5703125" style="110" bestFit="1" customWidth="1"/>
    <col min="4362" max="4362" width="11" style="110" bestFit="1" customWidth="1"/>
    <col min="4363" max="4608" width="8.85546875" style="110"/>
    <col min="4609" max="4609" width="35.42578125" style="110" bestFit="1" customWidth="1"/>
    <col min="4610" max="4616" width="8.85546875" style="110"/>
    <col min="4617" max="4617" width="10.5703125" style="110" bestFit="1" customWidth="1"/>
    <col min="4618" max="4618" width="11" style="110" bestFit="1" customWidth="1"/>
    <col min="4619" max="4864" width="8.85546875" style="110"/>
    <col min="4865" max="4865" width="35.42578125" style="110" bestFit="1" customWidth="1"/>
    <col min="4866" max="4872" width="8.85546875" style="110"/>
    <col min="4873" max="4873" width="10.5703125" style="110" bestFit="1" customWidth="1"/>
    <col min="4874" max="4874" width="11" style="110" bestFit="1" customWidth="1"/>
    <col min="4875" max="5120" width="8.85546875" style="110"/>
    <col min="5121" max="5121" width="35.42578125" style="110" bestFit="1" customWidth="1"/>
    <col min="5122" max="5128" width="8.85546875" style="110"/>
    <col min="5129" max="5129" width="10.5703125" style="110" bestFit="1" customWidth="1"/>
    <col min="5130" max="5130" width="11" style="110" bestFit="1" customWidth="1"/>
    <col min="5131" max="5376" width="8.85546875" style="110"/>
    <col min="5377" max="5377" width="35.42578125" style="110" bestFit="1" customWidth="1"/>
    <col min="5378" max="5384" width="8.85546875" style="110"/>
    <col min="5385" max="5385" width="10.5703125" style="110" bestFit="1" customWidth="1"/>
    <col min="5386" max="5386" width="11" style="110" bestFit="1" customWidth="1"/>
    <col min="5387" max="5632" width="8.85546875" style="110"/>
    <col min="5633" max="5633" width="35.42578125" style="110" bestFit="1" customWidth="1"/>
    <col min="5634" max="5640" width="8.85546875" style="110"/>
    <col min="5641" max="5641" width="10.5703125" style="110" bestFit="1" customWidth="1"/>
    <col min="5642" max="5642" width="11" style="110" bestFit="1" customWidth="1"/>
    <col min="5643" max="5888" width="8.85546875" style="110"/>
    <col min="5889" max="5889" width="35.42578125" style="110" bestFit="1" customWidth="1"/>
    <col min="5890" max="5896" width="8.85546875" style="110"/>
    <col min="5897" max="5897" width="10.5703125" style="110" bestFit="1" customWidth="1"/>
    <col min="5898" max="5898" width="11" style="110" bestFit="1" customWidth="1"/>
    <col min="5899" max="6144" width="8.85546875" style="110"/>
    <col min="6145" max="6145" width="35.42578125" style="110" bestFit="1" customWidth="1"/>
    <col min="6146" max="6152" width="8.85546875" style="110"/>
    <col min="6153" max="6153" width="10.5703125" style="110" bestFit="1" customWidth="1"/>
    <col min="6154" max="6154" width="11" style="110" bestFit="1" customWidth="1"/>
    <col min="6155" max="6400" width="8.85546875" style="110"/>
    <col min="6401" max="6401" width="35.42578125" style="110" bestFit="1" customWidth="1"/>
    <col min="6402" max="6408" width="8.85546875" style="110"/>
    <col min="6409" max="6409" width="10.5703125" style="110" bestFit="1" customWidth="1"/>
    <col min="6410" max="6410" width="11" style="110" bestFit="1" customWidth="1"/>
    <col min="6411" max="6656" width="8.85546875" style="110"/>
    <col min="6657" max="6657" width="35.42578125" style="110" bestFit="1" customWidth="1"/>
    <col min="6658" max="6664" width="8.85546875" style="110"/>
    <col min="6665" max="6665" width="10.5703125" style="110" bestFit="1" customWidth="1"/>
    <col min="6666" max="6666" width="11" style="110" bestFit="1" customWidth="1"/>
    <col min="6667" max="6912" width="8.85546875" style="110"/>
    <col min="6913" max="6913" width="35.42578125" style="110" bestFit="1" customWidth="1"/>
    <col min="6914" max="6920" width="8.85546875" style="110"/>
    <col min="6921" max="6921" width="10.5703125" style="110" bestFit="1" customWidth="1"/>
    <col min="6922" max="6922" width="11" style="110" bestFit="1" customWidth="1"/>
    <col min="6923" max="7168" width="8.85546875" style="110"/>
    <col min="7169" max="7169" width="35.42578125" style="110" bestFit="1" customWidth="1"/>
    <col min="7170" max="7176" width="8.85546875" style="110"/>
    <col min="7177" max="7177" width="10.5703125" style="110" bestFit="1" customWidth="1"/>
    <col min="7178" max="7178" width="11" style="110" bestFit="1" customWidth="1"/>
    <col min="7179" max="7424" width="8.85546875" style="110"/>
    <col min="7425" max="7425" width="35.42578125" style="110" bestFit="1" customWidth="1"/>
    <col min="7426" max="7432" width="8.85546875" style="110"/>
    <col min="7433" max="7433" width="10.5703125" style="110" bestFit="1" customWidth="1"/>
    <col min="7434" max="7434" width="11" style="110" bestFit="1" customWidth="1"/>
    <col min="7435" max="7680" width="8.85546875" style="110"/>
    <col min="7681" max="7681" width="35.42578125" style="110" bestFit="1" customWidth="1"/>
    <col min="7682" max="7688" width="8.85546875" style="110"/>
    <col min="7689" max="7689" width="10.5703125" style="110" bestFit="1" customWidth="1"/>
    <col min="7690" max="7690" width="11" style="110" bestFit="1" customWidth="1"/>
    <col min="7691" max="7936" width="8.85546875" style="110"/>
    <col min="7937" max="7937" width="35.42578125" style="110" bestFit="1" customWidth="1"/>
    <col min="7938" max="7944" width="8.85546875" style="110"/>
    <col min="7945" max="7945" width="10.5703125" style="110" bestFit="1" customWidth="1"/>
    <col min="7946" max="7946" width="11" style="110" bestFit="1" customWidth="1"/>
    <col min="7947" max="8192" width="8.85546875" style="110"/>
    <col min="8193" max="8193" width="35.42578125" style="110" bestFit="1" customWidth="1"/>
    <col min="8194" max="8200" width="8.85546875" style="110"/>
    <col min="8201" max="8201" width="10.5703125" style="110" bestFit="1" customWidth="1"/>
    <col min="8202" max="8202" width="11" style="110" bestFit="1" customWidth="1"/>
    <col min="8203" max="8448" width="8.85546875" style="110"/>
    <col min="8449" max="8449" width="35.42578125" style="110" bestFit="1" customWidth="1"/>
    <col min="8450" max="8456" width="8.85546875" style="110"/>
    <col min="8457" max="8457" width="10.5703125" style="110" bestFit="1" customWidth="1"/>
    <col min="8458" max="8458" width="11" style="110" bestFit="1" customWidth="1"/>
    <col min="8459" max="8704" width="8.85546875" style="110"/>
    <col min="8705" max="8705" width="35.42578125" style="110" bestFit="1" customWidth="1"/>
    <col min="8706" max="8712" width="8.85546875" style="110"/>
    <col min="8713" max="8713" width="10.5703125" style="110" bestFit="1" customWidth="1"/>
    <col min="8714" max="8714" width="11" style="110" bestFit="1" customWidth="1"/>
    <col min="8715" max="8960" width="8.85546875" style="110"/>
    <col min="8961" max="8961" width="35.42578125" style="110" bestFit="1" customWidth="1"/>
    <col min="8962" max="8968" width="8.85546875" style="110"/>
    <col min="8969" max="8969" width="10.5703125" style="110" bestFit="1" customWidth="1"/>
    <col min="8970" max="8970" width="11" style="110" bestFit="1" customWidth="1"/>
    <col min="8971" max="9216" width="8.85546875" style="110"/>
    <col min="9217" max="9217" width="35.42578125" style="110" bestFit="1" customWidth="1"/>
    <col min="9218" max="9224" width="8.85546875" style="110"/>
    <col min="9225" max="9225" width="10.5703125" style="110" bestFit="1" customWidth="1"/>
    <col min="9226" max="9226" width="11" style="110" bestFit="1" customWidth="1"/>
    <col min="9227" max="9472" width="8.85546875" style="110"/>
    <col min="9473" max="9473" width="35.42578125" style="110" bestFit="1" customWidth="1"/>
    <col min="9474" max="9480" width="8.85546875" style="110"/>
    <col min="9481" max="9481" width="10.5703125" style="110" bestFit="1" customWidth="1"/>
    <col min="9482" max="9482" width="11" style="110" bestFit="1" customWidth="1"/>
    <col min="9483" max="9728" width="8.85546875" style="110"/>
    <col min="9729" max="9729" width="35.42578125" style="110" bestFit="1" customWidth="1"/>
    <col min="9730" max="9736" width="8.85546875" style="110"/>
    <col min="9737" max="9737" width="10.5703125" style="110" bestFit="1" customWidth="1"/>
    <col min="9738" max="9738" width="11" style="110" bestFit="1" customWidth="1"/>
    <col min="9739" max="9984" width="8.85546875" style="110"/>
    <col min="9985" max="9985" width="35.42578125" style="110" bestFit="1" customWidth="1"/>
    <col min="9986" max="9992" width="8.85546875" style="110"/>
    <col min="9993" max="9993" width="10.5703125" style="110" bestFit="1" customWidth="1"/>
    <col min="9994" max="9994" width="11" style="110" bestFit="1" customWidth="1"/>
    <col min="9995" max="10240" width="8.85546875" style="110"/>
    <col min="10241" max="10241" width="35.42578125" style="110" bestFit="1" customWidth="1"/>
    <col min="10242" max="10248" width="8.85546875" style="110"/>
    <col min="10249" max="10249" width="10.5703125" style="110" bestFit="1" customWidth="1"/>
    <col min="10250" max="10250" width="11" style="110" bestFit="1" customWidth="1"/>
    <col min="10251" max="10496" width="8.85546875" style="110"/>
    <col min="10497" max="10497" width="35.42578125" style="110" bestFit="1" customWidth="1"/>
    <col min="10498" max="10504" width="8.85546875" style="110"/>
    <col min="10505" max="10505" width="10.5703125" style="110" bestFit="1" customWidth="1"/>
    <col min="10506" max="10506" width="11" style="110" bestFit="1" customWidth="1"/>
    <col min="10507" max="10752" width="8.85546875" style="110"/>
    <col min="10753" max="10753" width="35.42578125" style="110" bestFit="1" customWidth="1"/>
    <col min="10754" max="10760" width="8.85546875" style="110"/>
    <col min="10761" max="10761" width="10.5703125" style="110" bestFit="1" customWidth="1"/>
    <col min="10762" max="10762" width="11" style="110" bestFit="1" customWidth="1"/>
    <col min="10763" max="11008" width="8.85546875" style="110"/>
    <col min="11009" max="11009" width="35.42578125" style="110" bestFit="1" customWidth="1"/>
    <col min="11010" max="11016" width="8.85546875" style="110"/>
    <col min="11017" max="11017" width="10.5703125" style="110" bestFit="1" customWidth="1"/>
    <col min="11018" max="11018" width="11" style="110" bestFit="1" customWidth="1"/>
    <col min="11019" max="11264" width="8.85546875" style="110"/>
    <col min="11265" max="11265" width="35.42578125" style="110" bestFit="1" customWidth="1"/>
    <col min="11266" max="11272" width="8.85546875" style="110"/>
    <col min="11273" max="11273" width="10.5703125" style="110" bestFit="1" customWidth="1"/>
    <col min="11274" max="11274" width="11" style="110" bestFit="1" customWidth="1"/>
    <col min="11275" max="11520" width="8.85546875" style="110"/>
    <col min="11521" max="11521" width="35.42578125" style="110" bestFit="1" customWidth="1"/>
    <col min="11522" max="11528" width="8.85546875" style="110"/>
    <col min="11529" max="11529" width="10.5703125" style="110" bestFit="1" customWidth="1"/>
    <col min="11530" max="11530" width="11" style="110" bestFit="1" customWidth="1"/>
    <col min="11531" max="11776" width="8.85546875" style="110"/>
    <col min="11777" max="11777" width="35.42578125" style="110" bestFit="1" customWidth="1"/>
    <col min="11778" max="11784" width="8.85546875" style="110"/>
    <col min="11785" max="11785" width="10.5703125" style="110" bestFit="1" customWidth="1"/>
    <col min="11786" max="11786" width="11" style="110" bestFit="1" customWidth="1"/>
    <col min="11787" max="12032" width="8.85546875" style="110"/>
    <col min="12033" max="12033" width="35.42578125" style="110" bestFit="1" customWidth="1"/>
    <col min="12034" max="12040" width="8.85546875" style="110"/>
    <col min="12041" max="12041" width="10.5703125" style="110" bestFit="1" customWidth="1"/>
    <col min="12042" max="12042" width="11" style="110" bestFit="1" customWidth="1"/>
    <col min="12043" max="12288" width="8.85546875" style="110"/>
    <col min="12289" max="12289" width="35.42578125" style="110" bestFit="1" customWidth="1"/>
    <col min="12290" max="12296" width="8.85546875" style="110"/>
    <col min="12297" max="12297" width="10.5703125" style="110" bestFit="1" customWidth="1"/>
    <col min="12298" max="12298" width="11" style="110" bestFit="1" customWidth="1"/>
    <col min="12299" max="12544" width="8.85546875" style="110"/>
    <col min="12545" max="12545" width="35.42578125" style="110" bestFit="1" customWidth="1"/>
    <col min="12546" max="12552" width="8.85546875" style="110"/>
    <col min="12553" max="12553" width="10.5703125" style="110" bestFit="1" customWidth="1"/>
    <col min="12554" max="12554" width="11" style="110" bestFit="1" customWidth="1"/>
    <col min="12555" max="12800" width="8.85546875" style="110"/>
    <col min="12801" max="12801" width="35.42578125" style="110" bestFit="1" customWidth="1"/>
    <col min="12802" max="12808" width="8.85546875" style="110"/>
    <col min="12809" max="12809" width="10.5703125" style="110" bestFit="1" customWidth="1"/>
    <col min="12810" max="12810" width="11" style="110" bestFit="1" customWidth="1"/>
    <col min="12811" max="13056" width="8.85546875" style="110"/>
    <col min="13057" max="13057" width="35.42578125" style="110" bestFit="1" customWidth="1"/>
    <col min="13058" max="13064" width="8.85546875" style="110"/>
    <col min="13065" max="13065" width="10.5703125" style="110" bestFit="1" customWidth="1"/>
    <col min="13066" max="13066" width="11" style="110" bestFit="1" customWidth="1"/>
    <col min="13067" max="13312" width="8.85546875" style="110"/>
    <col min="13313" max="13313" width="35.42578125" style="110" bestFit="1" customWidth="1"/>
    <col min="13314" max="13320" width="8.85546875" style="110"/>
    <col min="13321" max="13321" width="10.5703125" style="110" bestFit="1" customWidth="1"/>
    <col min="13322" max="13322" width="11" style="110" bestFit="1" customWidth="1"/>
    <col min="13323" max="13568" width="8.85546875" style="110"/>
    <col min="13569" max="13569" width="35.42578125" style="110" bestFit="1" customWidth="1"/>
    <col min="13570" max="13576" width="8.85546875" style="110"/>
    <col min="13577" max="13577" width="10.5703125" style="110" bestFit="1" customWidth="1"/>
    <col min="13578" max="13578" width="11" style="110" bestFit="1" customWidth="1"/>
    <col min="13579" max="13824" width="8.85546875" style="110"/>
    <col min="13825" max="13825" width="35.42578125" style="110" bestFit="1" customWidth="1"/>
    <col min="13826" max="13832" width="8.85546875" style="110"/>
    <col min="13833" max="13833" width="10.5703125" style="110" bestFit="1" customWidth="1"/>
    <col min="13834" max="13834" width="11" style="110" bestFit="1" customWidth="1"/>
    <col min="13835" max="14080" width="8.85546875" style="110"/>
    <col min="14081" max="14081" width="35.42578125" style="110" bestFit="1" customWidth="1"/>
    <col min="14082" max="14088" width="8.85546875" style="110"/>
    <col min="14089" max="14089" width="10.5703125" style="110" bestFit="1" customWidth="1"/>
    <col min="14090" max="14090" width="11" style="110" bestFit="1" customWidth="1"/>
    <col min="14091" max="14336" width="8.85546875" style="110"/>
    <col min="14337" max="14337" width="35.42578125" style="110" bestFit="1" customWidth="1"/>
    <col min="14338" max="14344" width="8.85546875" style="110"/>
    <col min="14345" max="14345" width="10.5703125" style="110" bestFit="1" customWidth="1"/>
    <col min="14346" max="14346" width="11" style="110" bestFit="1" customWidth="1"/>
    <col min="14347" max="14592" width="8.85546875" style="110"/>
    <col min="14593" max="14593" width="35.42578125" style="110" bestFit="1" customWidth="1"/>
    <col min="14594" max="14600" width="8.85546875" style="110"/>
    <col min="14601" max="14601" width="10.5703125" style="110" bestFit="1" customWidth="1"/>
    <col min="14602" max="14602" width="11" style="110" bestFit="1" customWidth="1"/>
    <col min="14603" max="14848" width="8.85546875" style="110"/>
    <col min="14849" max="14849" width="35.42578125" style="110" bestFit="1" customWidth="1"/>
    <col min="14850" max="14856" width="8.85546875" style="110"/>
    <col min="14857" max="14857" width="10.5703125" style="110" bestFit="1" customWidth="1"/>
    <col min="14858" max="14858" width="11" style="110" bestFit="1" customWidth="1"/>
    <col min="14859" max="15104" width="8.85546875" style="110"/>
    <col min="15105" max="15105" width="35.42578125" style="110" bestFit="1" customWidth="1"/>
    <col min="15106" max="15112" width="8.85546875" style="110"/>
    <col min="15113" max="15113" width="10.5703125" style="110" bestFit="1" customWidth="1"/>
    <col min="15114" max="15114" width="11" style="110" bestFit="1" customWidth="1"/>
    <col min="15115" max="15360" width="8.85546875" style="110"/>
    <col min="15361" max="15361" width="35.42578125" style="110" bestFit="1" customWidth="1"/>
    <col min="15362" max="15368" width="8.85546875" style="110"/>
    <col min="15369" max="15369" width="10.5703125" style="110" bestFit="1" customWidth="1"/>
    <col min="15370" max="15370" width="11" style="110" bestFit="1" customWidth="1"/>
    <col min="15371" max="15616" width="8.85546875" style="110"/>
    <col min="15617" max="15617" width="35.42578125" style="110" bestFit="1" customWidth="1"/>
    <col min="15618" max="15624" width="8.85546875" style="110"/>
    <col min="15625" max="15625" width="10.5703125" style="110" bestFit="1" customWidth="1"/>
    <col min="15626" max="15626" width="11" style="110" bestFit="1" customWidth="1"/>
    <col min="15627" max="15872" width="8.85546875" style="110"/>
    <col min="15873" max="15873" width="35.42578125" style="110" bestFit="1" customWidth="1"/>
    <col min="15874" max="15880" width="8.85546875" style="110"/>
    <col min="15881" max="15881" width="10.5703125" style="110" bestFit="1" customWidth="1"/>
    <col min="15882" max="15882" width="11" style="110" bestFit="1" customWidth="1"/>
    <col min="15883" max="16128" width="8.85546875" style="110"/>
    <col min="16129" max="16129" width="35.42578125" style="110" bestFit="1" customWidth="1"/>
    <col min="16130" max="16136" width="8.85546875" style="110"/>
    <col min="16137" max="16137" width="10.5703125" style="110" bestFit="1" customWidth="1"/>
    <col min="16138" max="16138" width="11" style="110" bestFit="1" customWidth="1"/>
    <col min="16139" max="16384" width="8.85546875" style="110"/>
  </cols>
  <sheetData>
    <row r="1" spans="1:10" ht="20.45" customHeight="1" x14ac:dyDescent="0.3">
      <c r="A1" s="210" t="s">
        <v>77</v>
      </c>
      <c r="B1" s="210"/>
      <c r="C1" s="210"/>
      <c r="D1" s="210"/>
      <c r="E1" s="210"/>
      <c r="F1" s="210"/>
      <c r="G1" s="210"/>
      <c r="H1" s="210"/>
      <c r="I1" s="210"/>
      <c r="J1" s="210"/>
    </row>
    <row r="3" spans="1:10" ht="20.45" customHeight="1" x14ac:dyDescent="0.3">
      <c r="A3" s="210" t="s">
        <v>78</v>
      </c>
      <c r="B3" s="210"/>
      <c r="C3" s="210"/>
      <c r="D3" s="210"/>
      <c r="E3" s="210"/>
      <c r="F3" s="210"/>
      <c r="G3" s="210"/>
      <c r="H3" s="210"/>
      <c r="I3" s="210"/>
      <c r="J3" s="210"/>
    </row>
    <row r="4" spans="1:10" ht="20.45" customHeight="1" x14ac:dyDescent="0.3">
      <c r="A4" s="210" t="s">
        <v>79</v>
      </c>
      <c r="B4" s="210"/>
      <c r="C4" s="210"/>
      <c r="D4" s="210"/>
      <c r="E4" s="210"/>
      <c r="F4" s="210"/>
      <c r="G4" s="210"/>
      <c r="H4" s="210"/>
      <c r="I4" s="210"/>
      <c r="J4" s="210"/>
    </row>
    <row r="5" spans="1:10" ht="20.45" customHeight="1" x14ac:dyDescent="0.3">
      <c r="A5" s="210" t="s">
        <v>80</v>
      </c>
      <c r="B5" s="210"/>
      <c r="C5" s="210"/>
      <c r="D5" s="210"/>
      <c r="E5" s="210"/>
      <c r="F5" s="210"/>
      <c r="G5" s="210"/>
      <c r="H5" s="210"/>
      <c r="I5" s="210"/>
      <c r="J5" s="210"/>
    </row>
    <row r="6" spans="1:10" ht="20.45" customHeight="1" x14ac:dyDescent="0.3">
      <c r="A6" s="210" t="s">
        <v>81</v>
      </c>
      <c r="B6" s="210"/>
      <c r="C6" s="210"/>
      <c r="D6" s="210"/>
      <c r="E6" s="210"/>
      <c r="F6" s="210"/>
      <c r="G6" s="210"/>
      <c r="H6" s="210"/>
      <c r="I6" s="210"/>
      <c r="J6" s="210"/>
    </row>
    <row r="7" spans="1:10" ht="20.45" customHeight="1" x14ac:dyDescent="0.3">
      <c r="A7" s="210" t="s">
        <v>82</v>
      </c>
      <c r="B7" s="210"/>
      <c r="C7" s="210"/>
      <c r="D7" s="210"/>
      <c r="E7" s="210"/>
      <c r="F7" s="210"/>
      <c r="G7" s="210"/>
      <c r="H7" s="210"/>
      <c r="I7" s="210"/>
      <c r="J7" s="210"/>
    </row>
    <row r="10" spans="1:10" x14ac:dyDescent="0.3">
      <c r="A10" s="33"/>
      <c r="B10" s="34">
        <v>9</v>
      </c>
      <c r="C10" s="34">
        <v>10</v>
      </c>
      <c r="D10" s="34">
        <v>11</v>
      </c>
      <c r="E10" s="34">
        <v>12</v>
      </c>
      <c r="F10" s="34">
        <v>13</v>
      </c>
      <c r="G10" s="34">
        <v>14</v>
      </c>
      <c r="H10" s="34">
        <v>15</v>
      </c>
      <c r="I10" s="35" t="s">
        <v>83</v>
      </c>
      <c r="J10" s="35" t="s">
        <v>84</v>
      </c>
    </row>
    <row r="11" spans="1:10" x14ac:dyDescent="0.3">
      <c r="A11" s="111" t="s">
        <v>331</v>
      </c>
      <c r="B11" s="34"/>
      <c r="C11" s="34"/>
      <c r="D11" s="34"/>
      <c r="E11" s="34"/>
      <c r="F11" s="34"/>
      <c r="G11" s="34"/>
      <c r="H11" s="34"/>
      <c r="I11" s="35"/>
      <c r="J11" s="35"/>
    </row>
    <row r="12" spans="1:10" x14ac:dyDescent="0.3">
      <c r="A12" s="111" t="s">
        <v>327</v>
      </c>
      <c r="B12" s="34"/>
      <c r="C12" s="34"/>
      <c r="D12" s="34"/>
      <c r="E12" s="34"/>
      <c r="F12" s="34">
        <v>5</v>
      </c>
      <c r="G12" s="34"/>
      <c r="H12" s="34"/>
      <c r="I12" s="34">
        <f>SUM(F12:H12)</f>
        <v>5</v>
      </c>
      <c r="J12" s="34"/>
    </row>
    <row r="13" spans="1:10" ht="20.45" customHeight="1" x14ac:dyDescent="0.3">
      <c r="A13" s="16" t="s">
        <v>133</v>
      </c>
      <c r="B13" s="34">
        <v>5</v>
      </c>
      <c r="C13" s="34">
        <v>3</v>
      </c>
      <c r="D13" s="34">
        <v>3</v>
      </c>
      <c r="E13" s="34"/>
      <c r="F13" s="34"/>
      <c r="G13" s="34"/>
      <c r="H13" s="34"/>
      <c r="I13" s="34">
        <f>SUM(B13:H13)</f>
        <v>11</v>
      </c>
      <c r="J13" s="34"/>
    </row>
    <row r="14" spans="1:10" ht="20.45" customHeight="1" x14ac:dyDescent="0.3">
      <c r="A14" s="16" t="s">
        <v>330</v>
      </c>
      <c r="B14" s="34"/>
      <c r="C14" s="34"/>
      <c r="D14" s="34">
        <v>5</v>
      </c>
      <c r="E14" s="34"/>
      <c r="F14" s="34"/>
      <c r="G14" s="34"/>
      <c r="H14" s="34"/>
      <c r="I14" s="34">
        <f>SUM(B14:H14)</f>
        <v>5</v>
      </c>
      <c r="J14" s="34"/>
    </row>
    <row r="15" spans="1:10" ht="20.45" customHeight="1" x14ac:dyDescent="0.3">
      <c r="A15" s="16" t="s">
        <v>347</v>
      </c>
      <c r="B15" s="34"/>
      <c r="C15" s="34">
        <v>4</v>
      </c>
      <c r="D15" s="34">
        <v>2</v>
      </c>
      <c r="E15" s="34"/>
      <c r="F15" s="34"/>
      <c r="G15" s="34">
        <v>4</v>
      </c>
      <c r="H15" s="34">
        <v>5</v>
      </c>
      <c r="I15" s="34">
        <f>SUM(B15:H15)</f>
        <v>15</v>
      </c>
      <c r="J15" s="34"/>
    </row>
    <row r="16" spans="1:10" s="21" customFormat="1" ht="20.45" customHeight="1" x14ac:dyDescent="0.25">
      <c r="A16" s="16" t="s">
        <v>131</v>
      </c>
      <c r="B16" s="181"/>
      <c r="C16" s="181"/>
      <c r="D16" s="181"/>
      <c r="E16" s="181"/>
      <c r="F16" s="181"/>
      <c r="G16" s="181"/>
      <c r="H16" s="181"/>
      <c r="I16" s="181"/>
      <c r="J16" s="181"/>
    </row>
    <row r="17" spans="1:10" s="21" customFormat="1" ht="20.45" customHeight="1" x14ac:dyDescent="0.35">
      <c r="A17" s="16" t="s">
        <v>329</v>
      </c>
      <c r="B17" s="182">
        <v>7</v>
      </c>
      <c r="C17" s="182">
        <v>5</v>
      </c>
      <c r="D17" s="182"/>
      <c r="E17" s="182"/>
      <c r="F17" s="182"/>
      <c r="G17" s="182"/>
      <c r="H17" s="182">
        <v>4</v>
      </c>
      <c r="I17" s="182">
        <f>SUM(B17:H17)</f>
        <v>16</v>
      </c>
      <c r="J17" s="183" t="s">
        <v>366</v>
      </c>
    </row>
    <row r="18" spans="1:10" s="21" customFormat="1" ht="20.45" customHeight="1" x14ac:dyDescent="0.35">
      <c r="A18" s="16" t="s">
        <v>328</v>
      </c>
      <c r="B18" s="182"/>
      <c r="C18" s="182"/>
      <c r="D18" s="182"/>
      <c r="E18" s="182"/>
      <c r="F18" s="182"/>
      <c r="G18" s="182">
        <v>8</v>
      </c>
      <c r="H18" s="182">
        <v>5</v>
      </c>
      <c r="I18" s="182">
        <f>SUM(G18:H18)</f>
        <v>13</v>
      </c>
      <c r="J18" s="181"/>
    </row>
    <row r="24" spans="1:10" x14ac:dyDescent="0.3">
      <c r="H24" s="21"/>
    </row>
  </sheetData>
  <mergeCells count="6">
    <mergeCell ref="A7:J7"/>
    <mergeCell ref="A1:J1"/>
    <mergeCell ref="A3:J3"/>
    <mergeCell ref="A4:J4"/>
    <mergeCell ref="A5:J5"/>
    <mergeCell ref="A6:J6"/>
  </mergeCells>
  <pageMargins left="0.7" right="0.7" top="0.75" bottom="0.75" header="0.3" footer="0.3"/>
  <pageSetup paperSize="9" orientation="landscape" horizontalDpi="4294967293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8"/>
  <sheetViews>
    <sheetView topLeftCell="A16" zoomScaleNormal="100" workbookViewId="0">
      <selection activeCell="C21" sqref="C21"/>
    </sheetView>
  </sheetViews>
  <sheetFormatPr defaultColWidth="8.85546875" defaultRowHeight="19.899999999999999" customHeight="1" outlineLevelRow="2" x14ac:dyDescent="0.25"/>
  <cols>
    <col min="1" max="1" width="7.7109375" style="129" customWidth="1"/>
    <col min="2" max="2" width="4.7109375" style="104" customWidth="1"/>
    <col min="3" max="3" width="115.7109375" style="99" customWidth="1"/>
    <col min="4" max="16384" width="8.85546875" style="99"/>
  </cols>
  <sheetData>
    <row r="1" spans="1:3" ht="19.899999999999999" customHeight="1" x14ac:dyDescent="0.25">
      <c r="A1" s="211" t="s">
        <v>1</v>
      </c>
      <c r="B1" s="211"/>
      <c r="C1" s="211"/>
    </row>
    <row r="2" spans="1:3" ht="19.899999999999999" customHeight="1" x14ac:dyDescent="0.25">
      <c r="A2" s="201" t="s">
        <v>183</v>
      </c>
      <c r="B2" s="201"/>
      <c r="C2" s="201"/>
    </row>
    <row r="3" spans="1:3" s="98" customFormat="1" ht="19.899999999999999" customHeight="1" x14ac:dyDescent="0.25">
      <c r="A3" s="214"/>
      <c r="B3" s="214"/>
      <c r="C3" s="214"/>
    </row>
    <row r="4" spans="1:3" s="98" customFormat="1" ht="19.899999999999999" customHeight="1" outlineLevel="1" x14ac:dyDescent="0.25">
      <c r="A4" s="199" t="s">
        <v>171</v>
      </c>
      <c r="B4" s="199"/>
      <c r="C4" s="199"/>
    </row>
    <row r="5" spans="1:3" s="98" customFormat="1" ht="19.899999999999999" customHeight="1" outlineLevel="1" x14ac:dyDescent="0.25">
      <c r="A5" s="124">
        <v>1</v>
      </c>
      <c r="B5" s="93">
        <v>121</v>
      </c>
      <c r="C5" s="92" t="s">
        <v>312</v>
      </c>
    </row>
    <row r="6" spans="1:3" s="98" customFormat="1" ht="10.15" customHeight="1" outlineLevel="1" x14ac:dyDescent="0.2">
      <c r="A6" s="122"/>
      <c r="B6" s="72"/>
      <c r="C6" s="69"/>
    </row>
    <row r="7" spans="1:3" s="98" customFormat="1" ht="19.899999999999999" customHeight="1" outlineLevel="2" x14ac:dyDescent="0.25">
      <c r="A7" s="215" t="s">
        <v>9</v>
      </c>
      <c r="B7" s="216"/>
      <c r="C7" s="217"/>
    </row>
    <row r="8" spans="1:3" s="98" customFormat="1" ht="19.899999999999999" customHeight="1" outlineLevel="2" x14ac:dyDescent="0.25">
      <c r="A8" s="126">
        <v>1</v>
      </c>
      <c r="B8" s="90">
        <v>22</v>
      </c>
      <c r="C8" s="92" t="s">
        <v>187</v>
      </c>
    </row>
    <row r="9" spans="1:3" s="98" customFormat="1" ht="19.899999999999999" customHeight="1" outlineLevel="2" x14ac:dyDescent="0.25">
      <c r="A9" s="126">
        <v>2</v>
      </c>
      <c r="B9" s="90">
        <v>19</v>
      </c>
      <c r="C9" s="92" t="s">
        <v>184</v>
      </c>
    </row>
    <row r="10" spans="1:3" s="98" customFormat="1" ht="19.899999999999999" customHeight="1" outlineLevel="2" x14ac:dyDescent="0.25">
      <c r="A10" s="118">
        <v>3</v>
      </c>
      <c r="B10" s="97">
        <v>123</v>
      </c>
      <c r="C10" s="88" t="s">
        <v>315</v>
      </c>
    </row>
    <row r="11" spans="1:3" s="98" customFormat="1" ht="19.899999999999999" customHeight="1" outlineLevel="2" x14ac:dyDescent="0.25">
      <c r="A11" s="126">
        <v>4</v>
      </c>
      <c r="B11" s="88">
        <v>122</v>
      </c>
      <c r="C11" s="96" t="s">
        <v>313</v>
      </c>
    </row>
    <row r="12" spans="1:3" s="98" customFormat="1" ht="19.899999999999999" customHeight="1" outlineLevel="2" x14ac:dyDescent="0.25">
      <c r="A12" s="126">
        <v>5</v>
      </c>
      <c r="B12" s="90">
        <v>21</v>
      </c>
      <c r="C12" s="92" t="s">
        <v>186</v>
      </c>
    </row>
    <row r="13" spans="1:3" s="98" customFormat="1" ht="19.899999999999999" customHeight="1" outlineLevel="2" x14ac:dyDescent="0.25">
      <c r="A13" s="126">
        <v>6</v>
      </c>
      <c r="B13" s="90">
        <v>20</v>
      </c>
      <c r="C13" s="92" t="s">
        <v>185</v>
      </c>
    </row>
    <row r="14" spans="1:3" s="98" customFormat="1" ht="10.15" customHeight="1" outlineLevel="2" x14ac:dyDescent="0.2">
      <c r="A14" s="122"/>
      <c r="B14" s="72"/>
      <c r="C14" s="69"/>
    </row>
    <row r="15" spans="1:3" s="98" customFormat="1" ht="19.899999999999999" customHeight="1" outlineLevel="2" x14ac:dyDescent="0.25">
      <c r="A15" s="191" t="s">
        <v>10</v>
      </c>
      <c r="B15" s="191"/>
      <c r="C15" s="191"/>
    </row>
    <row r="16" spans="1:3" s="98" customFormat="1" ht="19.899999999999999" customHeight="1" outlineLevel="2" x14ac:dyDescent="0.25">
      <c r="A16" s="118">
        <v>1</v>
      </c>
      <c r="B16" s="93">
        <v>124</v>
      </c>
      <c r="C16" s="96" t="s">
        <v>314</v>
      </c>
    </row>
    <row r="17" spans="1:5" s="98" customFormat="1" ht="19.899999999999999" customHeight="1" outlineLevel="2" x14ac:dyDescent="0.25">
      <c r="A17" s="126">
        <v>2</v>
      </c>
      <c r="B17" s="90">
        <v>23</v>
      </c>
      <c r="C17" s="92" t="s">
        <v>188</v>
      </c>
    </row>
    <row r="18" spans="1:5" s="98" customFormat="1" ht="19.899999999999999" customHeight="1" outlineLevel="2" x14ac:dyDescent="0.25">
      <c r="A18" s="126">
        <v>3</v>
      </c>
      <c r="B18" s="90">
        <v>24</v>
      </c>
      <c r="C18" s="92" t="s">
        <v>189</v>
      </c>
    </row>
    <row r="19" spans="1:5" s="98" customFormat="1" ht="10.15" customHeight="1" outlineLevel="2" x14ac:dyDescent="0.2">
      <c r="A19" s="122"/>
      <c r="B19" s="72"/>
      <c r="C19" s="73"/>
    </row>
    <row r="20" spans="1:5" s="98" customFormat="1" ht="19.899999999999999" customHeight="1" outlineLevel="2" x14ac:dyDescent="0.25">
      <c r="A20" s="191" t="s">
        <v>172</v>
      </c>
      <c r="B20" s="191"/>
      <c r="C20" s="191"/>
    </row>
    <row r="21" spans="1:5" s="98" customFormat="1" ht="19.899999999999999" customHeight="1" outlineLevel="2" x14ac:dyDescent="0.25">
      <c r="A21" s="124"/>
      <c r="B21" s="100"/>
      <c r="C21" s="101" t="s">
        <v>387</v>
      </c>
    </row>
    <row r="22" spans="1:5" s="98" customFormat="1" ht="10.15" customHeight="1" outlineLevel="2" x14ac:dyDescent="0.2">
      <c r="A22" s="122"/>
      <c r="B22" s="72"/>
      <c r="C22" s="73"/>
    </row>
    <row r="23" spans="1:5" s="98" customFormat="1" ht="19.899999999999999" customHeight="1" outlineLevel="2" x14ac:dyDescent="0.25">
      <c r="A23" s="191" t="s">
        <v>173</v>
      </c>
      <c r="B23" s="191"/>
      <c r="C23" s="191"/>
    </row>
    <row r="24" spans="1:5" s="98" customFormat="1" ht="19.899999999999999" customHeight="1" outlineLevel="2" x14ac:dyDescent="0.25">
      <c r="A24" s="118">
        <v>1</v>
      </c>
      <c r="B24" s="88">
        <v>125</v>
      </c>
      <c r="C24" s="96" t="s">
        <v>316</v>
      </c>
    </row>
    <row r="25" spans="1:5" s="98" customFormat="1" ht="10.15" customHeight="1" outlineLevel="2" x14ac:dyDescent="0.2">
      <c r="A25" s="122"/>
      <c r="B25" s="72"/>
      <c r="C25" s="69"/>
    </row>
    <row r="26" spans="1:5" s="98" customFormat="1" ht="19.899999999999999" customHeight="1" outlineLevel="2" x14ac:dyDescent="0.25">
      <c r="A26" s="199" t="s">
        <v>174</v>
      </c>
      <c r="B26" s="199"/>
      <c r="C26" s="199"/>
    </row>
    <row r="27" spans="1:5" s="98" customFormat="1" ht="30" customHeight="1" outlineLevel="2" x14ac:dyDescent="0.25">
      <c r="A27" s="118">
        <v>1</v>
      </c>
      <c r="B27" s="93">
        <v>126</v>
      </c>
      <c r="C27" s="106" t="s">
        <v>317</v>
      </c>
      <c r="E27" s="105"/>
    </row>
    <row r="28" spans="1:5" s="98" customFormat="1" ht="19.899999999999999" customHeight="1" outlineLevel="2" x14ac:dyDescent="0.25">
      <c r="A28" s="125">
        <v>2</v>
      </c>
      <c r="B28" s="90">
        <v>27</v>
      </c>
      <c r="C28" s="92" t="s">
        <v>190</v>
      </c>
    </row>
    <row r="29" spans="1:5" s="98" customFormat="1" ht="19.899999999999999" customHeight="1" outlineLevel="2" x14ac:dyDescent="0.25">
      <c r="A29" s="124">
        <v>3</v>
      </c>
      <c r="B29" s="88">
        <v>127</v>
      </c>
      <c r="C29" s="88" t="s">
        <v>318</v>
      </c>
    </row>
    <row r="30" spans="1:5" s="98" customFormat="1" ht="10.15" customHeight="1" outlineLevel="2" x14ac:dyDescent="0.2">
      <c r="A30" s="122"/>
      <c r="B30" s="72"/>
      <c r="C30" s="69"/>
    </row>
    <row r="31" spans="1:5" s="98" customFormat="1" ht="19.899999999999999" customHeight="1" outlineLevel="2" x14ac:dyDescent="0.25">
      <c r="A31" s="191" t="s">
        <v>11</v>
      </c>
      <c r="B31" s="191"/>
      <c r="C31" s="191"/>
    </row>
    <row r="32" spans="1:5" s="98" customFormat="1" ht="19.899999999999999" customHeight="1" outlineLevel="2" x14ac:dyDescent="0.2">
      <c r="A32" s="135">
        <v>1</v>
      </c>
      <c r="B32" s="58"/>
      <c r="C32" s="95" t="s">
        <v>319</v>
      </c>
      <c r="D32" s="99"/>
    </row>
    <row r="33" spans="1:4" s="98" customFormat="1" ht="10.15" customHeight="1" outlineLevel="2" x14ac:dyDescent="0.2">
      <c r="A33" s="102"/>
      <c r="B33" s="76"/>
      <c r="C33" s="73"/>
      <c r="D33" s="99"/>
    </row>
    <row r="34" spans="1:4" s="98" customFormat="1" ht="19.899999999999999" customHeight="1" outlineLevel="2" x14ac:dyDescent="0.25">
      <c r="A34" s="192" t="s">
        <v>381</v>
      </c>
      <c r="B34" s="192"/>
      <c r="C34" s="192"/>
    </row>
    <row r="35" spans="1:4" ht="19.899999999999999" customHeight="1" x14ac:dyDescent="0.3">
      <c r="A35" s="193" t="s">
        <v>377</v>
      </c>
      <c r="B35" s="194"/>
      <c r="C35" s="96" t="s">
        <v>314</v>
      </c>
    </row>
    <row r="36" spans="1:4" ht="19.899999999999999" customHeight="1" x14ac:dyDescent="0.3">
      <c r="A36" s="193" t="s">
        <v>378</v>
      </c>
      <c r="B36" s="194"/>
      <c r="C36" s="195" t="s">
        <v>316</v>
      </c>
    </row>
    <row r="37" spans="1:4" ht="19.899999999999999" customHeight="1" x14ac:dyDescent="0.3">
      <c r="A37" s="193" t="s">
        <v>377</v>
      </c>
      <c r="B37" s="194"/>
      <c r="C37" s="196"/>
    </row>
    <row r="38" spans="1:4" ht="10.15" customHeight="1" x14ac:dyDescent="0.3">
      <c r="A38" s="162"/>
      <c r="B38" s="163"/>
      <c r="C38" s="164"/>
    </row>
    <row r="39" spans="1:4" ht="19.899999999999999" customHeight="1" x14ac:dyDescent="0.25">
      <c r="A39" s="212" t="s">
        <v>34</v>
      </c>
      <c r="B39" s="213"/>
      <c r="C39" s="213"/>
    </row>
    <row r="40" spans="1:4" ht="19.899999999999999" customHeight="1" x14ac:dyDescent="0.25">
      <c r="A40" s="119">
        <v>126</v>
      </c>
      <c r="B40" s="27" t="s">
        <v>22</v>
      </c>
      <c r="C40" s="28" t="s">
        <v>175</v>
      </c>
    </row>
    <row r="41" spans="1:4" ht="19.899999999999999" customHeight="1" x14ac:dyDescent="0.25">
      <c r="A41" s="119">
        <v>126</v>
      </c>
      <c r="B41" s="27" t="s">
        <v>23</v>
      </c>
      <c r="C41" s="28" t="s">
        <v>176</v>
      </c>
    </row>
    <row r="42" spans="1:4" ht="19.899999999999999" customHeight="1" x14ac:dyDescent="0.25">
      <c r="A42" s="119">
        <v>126</v>
      </c>
      <c r="B42" s="27" t="s">
        <v>191</v>
      </c>
      <c r="C42" s="28" t="s">
        <v>192</v>
      </c>
    </row>
    <row r="43" spans="1:4" ht="19.899999999999999" customHeight="1" x14ac:dyDescent="0.25">
      <c r="A43" s="119">
        <v>124</v>
      </c>
      <c r="B43" s="27" t="s">
        <v>25</v>
      </c>
      <c r="C43" s="28" t="s">
        <v>177</v>
      </c>
    </row>
    <row r="44" spans="1:4" ht="19.899999999999999" customHeight="1" x14ac:dyDescent="0.25">
      <c r="A44" s="178" t="s">
        <v>359</v>
      </c>
      <c r="B44" s="27" t="s">
        <v>26</v>
      </c>
      <c r="C44" s="28" t="s">
        <v>178</v>
      </c>
    </row>
    <row r="45" spans="1:4" ht="19.899999999999999" customHeight="1" x14ac:dyDescent="0.25">
      <c r="A45" s="119">
        <v>125</v>
      </c>
      <c r="B45" s="27" t="s">
        <v>27</v>
      </c>
      <c r="C45" s="28" t="s">
        <v>179</v>
      </c>
    </row>
    <row r="46" spans="1:4" ht="19.899999999999999" customHeight="1" x14ac:dyDescent="0.25">
      <c r="A46" s="178" t="s">
        <v>359</v>
      </c>
      <c r="B46" s="27" t="s">
        <v>28</v>
      </c>
      <c r="C46" s="28" t="s">
        <v>180</v>
      </c>
    </row>
    <row r="47" spans="1:4" ht="19.899999999999999" customHeight="1" x14ac:dyDescent="0.25">
      <c r="A47" s="119">
        <v>125</v>
      </c>
      <c r="B47" s="27" t="s">
        <v>29</v>
      </c>
      <c r="C47" s="28" t="s">
        <v>181</v>
      </c>
    </row>
    <row r="48" spans="1:4" ht="19.899999999999999" customHeight="1" x14ac:dyDescent="0.25">
      <c r="A48" s="179" t="s">
        <v>359</v>
      </c>
      <c r="B48" s="27" t="s">
        <v>31</v>
      </c>
      <c r="C48" s="28" t="s">
        <v>182</v>
      </c>
    </row>
  </sheetData>
  <mergeCells count="16">
    <mergeCell ref="A1:C1"/>
    <mergeCell ref="A2:C2"/>
    <mergeCell ref="A39:C39"/>
    <mergeCell ref="A3:C3"/>
    <mergeCell ref="A4:C4"/>
    <mergeCell ref="A7:C7"/>
    <mergeCell ref="A15:C15"/>
    <mergeCell ref="A20:C20"/>
    <mergeCell ref="A23:C23"/>
    <mergeCell ref="A26:C26"/>
    <mergeCell ref="A31:C31"/>
    <mergeCell ref="A35:B35"/>
    <mergeCell ref="A36:B36"/>
    <mergeCell ref="C36:C37"/>
    <mergeCell ref="A37:B37"/>
    <mergeCell ref="A34:C34"/>
  </mergeCells>
  <pageMargins left="0.7" right="0.7" top="0.75" bottom="0.75" header="0.3" footer="0.3"/>
  <pageSetup paperSize="9" orientation="landscape" horizontalDpi="4294967293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5"/>
  <sheetViews>
    <sheetView workbookViewId="0">
      <selection activeCell="G12" sqref="G12"/>
    </sheetView>
  </sheetViews>
  <sheetFormatPr defaultRowHeight="15" x14ac:dyDescent="0.25"/>
  <cols>
    <col min="1" max="1" width="22.85546875" style="37" bestFit="1" customWidth="1"/>
    <col min="9" max="9" width="12.140625" bestFit="1" customWidth="1"/>
    <col min="258" max="258" width="22.85546875" bestFit="1" customWidth="1"/>
    <col min="265" max="265" width="12.140625" bestFit="1" customWidth="1"/>
    <col min="514" max="514" width="22.85546875" bestFit="1" customWidth="1"/>
    <col min="521" max="521" width="12.140625" bestFit="1" customWidth="1"/>
    <col min="770" max="770" width="22.85546875" bestFit="1" customWidth="1"/>
    <col min="777" max="777" width="12.140625" bestFit="1" customWidth="1"/>
    <col min="1026" max="1026" width="22.85546875" bestFit="1" customWidth="1"/>
    <col min="1033" max="1033" width="12.140625" bestFit="1" customWidth="1"/>
    <col min="1282" max="1282" width="22.85546875" bestFit="1" customWidth="1"/>
    <col min="1289" max="1289" width="12.140625" bestFit="1" customWidth="1"/>
    <col min="1538" max="1538" width="22.85546875" bestFit="1" customWidth="1"/>
    <col min="1545" max="1545" width="12.140625" bestFit="1" customWidth="1"/>
    <col min="1794" max="1794" width="22.85546875" bestFit="1" customWidth="1"/>
    <col min="1801" max="1801" width="12.140625" bestFit="1" customWidth="1"/>
    <col min="2050" max="2050" width="22.85546875" bestFit="1" customWidth="1"/>
    <col min="2057" max="2057" width="12.140625" bestFit="1" customWidth="1"/>
    <col min="2306" max="2306" width="22.85546875" bestFit="1" customWidth="1"/>
    <col min="2313" max="2313" width="12.140625" bestFit="1" customWidth="1"/>
    <col min="2562" max="2562" width="22.85546875" bestFit="1" customWidth="1"/>
    <col min="2569" max="2569" width="12.140625" bestFit="1" customWidth="1"/>
    <col min="2818" max="2818" width="22.85546875" bestFit="1" customWidth="1"/>
    <col min="2825" max="2825" width="12.140625" bestFit="1" customWidth="1"/>
    <col min="3074" max="3074" width="22.85546875" bestFit="1" customWidth="1"/>
    <col min="3081" max="3081" width="12.140625" bestFit="1" customWidth="1"/>
    <col min="3330" max="3330" width="22.85546875" bestFit="1" customWidth="1"/>
    <col min="3337" max="3337" width="12.140625" bestFit="1" customWidth="1"/>
    <col min="3586" max="3586" width="22.85546875" bestFit="1" customWidth="1"/>
    <col min="3593" max="3593" width="12.140625" bestFit="1" customWidth="1"/>
    <col min="3842" max="3842" width="22.85546875" bestFit="1" customWidth="1"/>
    <col min="3849" max="3849" width="12.140625" bestFit="1" customWidth="1"/>
    <col min="4098" max="4098" width="22.85546875" bestFit="1" customWidth="1"/>
    <col min="4105" max="4105" width="12.140625" bestFit="1" customWidth="1"/>
    <col min="4354" max="4354" width="22.85546875" bestFit="1" customWidth="1"/>
    <col min="4361" max="4361" width="12.140625" bestFit="1" customWidth="1"/>
    <col min="4610" max="4610" width="22.85546875" bestFit="1" customWidth="1"/>
    <col min="4617" max="4617" width="12.140625" bestFit="1" customWidth="1"/>
    <col min="4866" max="4866" width="22.85546875" bestFit="1" customWidth="1"/>
    <col min="4873" max="4873" width="12.140625" bestFit="1" customWidth="1"/>
    <col min="5122" max="5122" width="22.85546875" bestFit="1" customWidth="1"/>
    <col min="5129" max="5129" width="12.140625" bestFit="1" customWidth="1"/>
    <col min="5378" max="5378" width="22.85546875" bestFit="1" customWidth="1"/>
    <col min="5385" max="5385" width="12.140625" bestFit="1" customWidth="1"/>
    <col min="5634" max="5634" width="22.85546875" bestFit="1" customWidth="1"/>
    <col min="5641" max="5641" width="12.140625" bestFit="1" customWidth="1"/>
    <col min="5890" max="5890" width="22.85546875" bestFit="1" customWidth="1"/>
    <col min="5897" max="5897" width="12.140625" bestFit="1" customWidth="1"/>
    <col min="6146" max="6146" width="22.85546875" bestFit="1" customWidth="1"/>
    <col min="6153" max="6153" width="12.140625" bestFit="1" customWidth="1"/>
    <col min="6402" max="6402" width="22.85546875" bestFit="1" customWidth="1"/>
    <col min="6409" max="6409" width="12.140625" bestFit="1" customWidth="1"/>
    <col min="6658" max="6658" width="22.85546875" bestFit="1" customWidth="1"/>
    <col min="6665" max="6665" width="12.140625" bestFit="1" customWidth="1"/>
    <col min="6914" max="6914" width="22.85546875" bestFit="1" customWidth="1"/>
    <col min="6921" max="6921" width="12.140625" bestFit="1" customWidth="1"/>
    <col min="7170" max="7170" width="22.85546875" bestFit="1" customWidth="1"/>
    <col min="7177" max="7177" width="12.140625" bestFit="1" customWidth="1"/>
    <col min="7426" max="7426" width="22.85546875" bestFit="1" customWidth="1"/>
    <col min="7433" max="7433" width="12.140625" bestFit="1" customWidth="1"/>
    <col min="7682" max="7682" width="22.85546875" bestFit="1" customWidth="1"/>
    <col min="7689" max="7689" width="12.140625" bestFit="1" customWidth="1"/>
    <col min="7938" max="7938" width="22.85546875" bestFit="1" customWidth="1"/>
    <col min="7945" max="7945" width="12.140625" bestFit="1" customWidth="1"/>
    <col min="8194" max="8194" width="22.85546875" bestFit="1" customWidth="1"/>
    <col min="8201" max="8201" width="12.140625" bestFit="1" customWidth="1"/>
    <col min="8450" max="8450" width="22.85546875" bestFit="1" customWidth="1"/>
    <col min="8457" max="8457" width="12.140625" bestFit="1" customWidth="1"/>
    <col min="8706" max="8706" width="22.85546875" bestFit="1" customWidth="1"/>
    <col min="8713" max="8713" width="12.140625" bestFit="1" customWidth="1"/>
    <col min="8962" max="8962" width="22.85546875" bestFit="1" customWidth="1"/>
    <col min="8969" max="8969" width="12.140625" bestFit="1" customWidth="1"/>
    <col min="9218" max="9218" width="22.85546875" bestFit="1" customWidth="1"/>
    <col min="9225" max="9225" width="12.140625" bestFit="1" customWidth="1"/>
    <col min="9474" max="9474" width="22.85546875" bestFit="1" customWidth="1"/>
    <col min="9481" max="9481" width="12.140625" bestFit="1" customWidth="1"/>
    <col min="9730" max="9730" width="22.85546875" bestFit="1" customWidth="1"/>
    <col min="9737" max="9737" width="12.140625" bestFit="1" customWidth="1"/>
    <col min="9986" max="9986" width="22.85546875" bestFit="1" customWidth="1"/>
    <col min="9993" max="9993" width="12.140625" bestFit="1" customWidth="1"/>
    <col min="10242" max="10242" width="22.85546875" bestFit="1" customWidth="1"/>
    <col min="10249" max="10249" width="12.140625" bestFit="1" customWidth="1"/>
    <col min="10498" max="10498" width="22.85546875" bestFit="1" customWidth="1"/>
    <col min="10505" max="10505" width="12.140625" bestFit="1" customWidth="1"/>
    <col min="10754" max="10754" width="22.85546875" bestFit="1" customWidth="1"/>
    <col min="10761" max="10761" width="12.140625" bestFit="1" customWidth="1"/>
    <col min="11010" max="11010" width="22.85546875" bestFit="1" customWidth="1"/>
    <col min="11017" max="11017" width="12.140625" bestFit="1" customWidth="1"/>
    <col min="11266" max="11266" width="22.85546875" bestFit="1" customWidth="1"/>
    <col min="11273" max="11273" width="12.140625" bestFit="1" customWidth="1"/>
    <col min="11522" max="11522" width="22.85546875" bestFit="1" customWidth="1"/>
    <col min="11529" max="11529" width="12.140625" bestFit="1" customWidth="1"/>
    <col min="11778" max="11778" width="22.85546875" bestFit="1" customWidth="1"/>
    <col min="11785" max="11785" width="12.140625" bestFit="1" customWidth="1"/>
    <col min="12034" max="12034" width="22.85546875" bestFit="1" customWidth="1"/>
    <col min="12041" max="12041" width="12.140625" bestFit="1" customWidth="1"/>
    <col min="12290" max="12290" width="22.85546875" bestFit="1" customWidth="1"/>
    <col min="12297" max="12297" width="12.140625" bestFit="1" customWidth="1"/>
    <col min="12546" max="12546" width="22.85546875" bestFit="1" customWidth="1"/>
    <col min="12553" max="12553" width="12.140625" bestFit="1" customWidth="1"/>
    <col min="12802" max="12802" width="22.85546875" bestFit="1" customWidth="1"/>
    <col min="12809" max="12809" width="12.140625" bestFit="1" customWidth="1"/>
    <col min="13058" max="13058" width="22.85546875" bestFit="1" customWidth="1"/>
    <col min="13065" max="13065" width="12.140625" bestFit="1" customWidth="1"/>
    <col min="13314" max="13314" width="22.85546875" bestFit="1" customWidth="1"/>
    <col min="13321" max="13321" width="12.140625" bestFit="1" customWidth="1"/>
    <col min="13570" max="13570" width="22.85546875" bestFit="1" customWidth="1"/>
    <col min="13577" max="13577" width="12.140625" bestFit="1" customWidth="1"/>
    <col min="13826" max="13826" width="22.85546875" bestFit="1" customWidth="1"/>
    <col min="13833" max="13833" width="12.140625" bestFit="1" customWidth="1"/>
    <col min="14082" max="14082" width="22.85546875" bestFit="1" customWidth="1"/>
    <col min="14089" max="14089" width="12.140625" bestFit="1" customWidth="1"/>
    <col min="14338" max="14338" width="22.85546875" bestFit="1" customWidth="1"/>
    <col min="14345" max="14345" width="12.140625" bestFit="1" customWidth="1"/>
    <col min="14594" max="14594" width="22.85546875" bestFit="1" customWidth="1"/>
    <col min="14601" max="14601" width="12.140625" bestFit="1" customWidth="1"/>
    <col min="14850" max="14850" width="22.85546875" bestFit="1" customWidth="1"/>
    <col min="14857" max="14857" width="12.140625" bestFit="1" customWidth="1"/>
    <col min="15106" max="15106" width="22.85546875" bestFit="1" customWidth="1"/>
    <col min="15113" max="15113" width="12.140625" bestFit="1" customWidth="1"/>
    <col min="15362" max="15362" width="22.85546875" bestFit="1" customWidth="1"/>
    <col min="15369" max="15369" width="12.140625" bestFit="1" customWidth="1"/>
    <col min="15618" max="15618" width="22.85546875" bestFit="1" customWidth="1"/>
    <col min="15625" max="15625" width="12.140625" bestFit="1" customWidth="1"/>
    <col min="15874" max="15874" width="22.85546875" bestFit="1" customWidth="1"/>
    <col min="15881" max="15881" width="12.140625" bestFit="1" customWidth="1"/>
    <col min="16130" max="16130" width="22.85546875" bestFit="1" customWidth="1"/>
    <col min="16137" max="16137" width="12.140625" bestFit="1" customWidth="1"/>
  </cols>
  <sheetData>
    <row r="1" spans="1:9" ht="20.25" x14ac:dyDescent="0.3">
      <c r="A1" s="210" t="s">
        <v>85</v>
      </c>
      <c r="B1" s="210"/>
      <c r="C1" s="210"/>
      <c r="D1" s="210"/>
      <c r="E1" s="210"/>
      <c r="F1" s="210"/>
      <c r="G1" s="210"/>
      <c r="H1" s="210"/>
      <c r="I1" s="210"/>
    </row>
    <row r="3" spans="1:9" ht="18" x14ac:dyDescent="0.25">
      <c r="A3" s="218" t="s">
        <v>78</v>
      </c>
      <c r="B3" s="218"/>
      <c r="C3" s="218"/>
      <c r="D3" s="218"/>
      <c r="E3" s="218"/>
      <c r="F3" s="218"/>
      <c r="G3" s="218"/>
      <c r="H3" s="218"/>
      <c r="I3" s="218"/>
    </row>
    <row r="4" spans="1:9" ht="18" x14ac:dyDescent="0.25">
      <c r="A4" s="218" t="s">
        <v>79</v>
      </c>
      <c r="B4" s="218"/>
      <c r="C4" s="218"/>
      <c r="D4" s="218"/>
      <c r="E4" s="218"/>
      <c r="F4" s="218"/>
      <c r="G4" s="218"/>
      <c r="H4" s="218"/>
      <c r="I4" s="218"/>
    </row>
    <row r="5" spans="1:9" ht="18" x14ac:dyDescent="0.25">
      <c r="A5" s="218" t="s">
        <v>80</v>
      </c>
      <c r="B5" s="218"/>
      <c r="C5" s="218"/>
      <c r="D5" s="218"/>
      <c r="E5" s="218"/>
      <c r="F5" s="218"/>
      <c r="G5" s="218"/>
      <c r="H5" s="218"/>
      <c r="I5" s="218"/>
    </row>
    <row r="6" spans="1:9" ht="18" x14ac:dyDescent="0.25">
      <c r="A6" s="218" t="s">
        <v>81</v>
      </c>
      <c r="B6" s="218"/>
      <c r="C6" s="218"/>
      <c r="D6" s="218"/>
      <c r="E6" s="218"/>
      <c r="F6" s="218"/>
      <c r="G6" s="218"/>
      <c r="H6" s="218"/>
      <c r="I6" s="218"/>
    </row>
    <row r="7" spans="1:9" ht="18" x14ac:dyDescent="0.25">
      <c r="A7" s="218" t="s">
        <v>86</v>
      </c>
      <c r="B7" s="218"/>
      <c r="C7" s="218"/>
      <c r="D7" s="218"/>
      <c r="E7" s="218"/>
      <c r="F7" s="218"/>
      <c r="G7" s="218"/>
      <c r="H7" s="218"/>
      <c r="I7" s="218"/>
    </row>
    <row r="10" spans="1:9" ht="20.25" x14ac:dyDescent="0.3">
      <c r="A10" s="15"/>
      <c r="B10" s="34">
        <v>16</v>
      </c>
      <c r="C10" s="34">
        <v>17</v>
      </c>
      <c r="D10" s="34">
        <v>18</v>
      </c>
      <c r="E10" s="34">
        <v>19</v>
      </c>
      <c r="F10" s="34">
        <v>20</v>
      </c>
      <c r="G10" s="34">
        <v>21</v>
      </c>
      <c r="H10" s="34">
        <v>22</v>
      </c>
      <c r="I10" s="35" t="s">
        <v>83</v>
      </c>
    </row>
    <row r="11" spans="1:9" ht="20.25" x14ac:dyDescent="0.3">
      <c r="A11" s="15" t="s">
        <v>332</v>
      </c>
      <c r="B11" s="34"/>
      <c r="C11" s="34">
        <v>1</v>
      </c>
      <c r="D11" s="34">
        <v>3</v>
      </c>
      <c r="E11" s="34"/>
      <c r="F11" s="34"/>
      <c r="G11" s="34">
        <v>4</v>
      </c>
      <c r="H11" s="34"/>
      <c r="I11" s="35">
        <f>SUM(B11:G11)</f>
        <v>8</v>
      </c>
    </row>
    <row r="12" spans="1:9" s="1" customFormat="1" ht="20.25" x14ac:dyDescent="0.3">
      <c r="A12" s="15" t="s">
        <v>333</v>
      </c>
      <c r="B12" s="34"/>
      <c r="C12" s="34">
        <v>4</v>
      </c>
      <c r="D12" s="34"/>
      <c r="E12" s="34"/>
      <c r="F12" s="34"/>
      <c r="G12" s="34"/>
      <c r="H12" s="34"/>
      <c r="I12" s="35">
        <f t="shared" ref="I12" si="0">SUM(B12:G12)</f>
        <v>4</v>
      </c>
    </row>
    <row r="13" spans="1:9" s="1" customFormat="1" ht="20.25" x14ac:dyDescent="0.3">
      <c r="A13" s="15" t="s">
        <v>334</v>
      </c>
      <c r="B13" s="34">
        <v>5</v>
      </c>
      <c r="C13" s="34">
        <v>5</v>
      </c>
      <c r="D13" s="34">
        <v>5</v>
      </c>
      <c r="E13" s="34"/>
      <c r="F13" s="34">
        <v>5</v>
      </c>
      <c r="G13" s="34">
        <v>8</v>
      </c>
      <c r="H13" s="34">
        <v>5</v>
      </c>
      <c r="I13" s="35">
        <f>SUM(B13:H13)</f>
        <v>33</v>
      </c>
    </row>
    <row r="14" spans="1:9" s="1" customFormat="1" ht="20.25" x14ac:dyDescent="0.3">
      <c r="A14" s="38"/>
      <c r="B14" s="39"/>
      <c r="C14" s="39"/>
      <c r="D14" s="39"/>
      <c r="E14" s="39"/>
      <c r="F14" s="39"/>
      <c r="G14" s="39"/>
      <c r="H14" s="39"/>
      <c r="I14" s="36"/>
    </row>
    <row r="15" spans="1:9" s="1" customFormat="1" ht="20.25" x14ac:dyDescent="0.3">
      <c r="A15" s="38"/>
      <c r="B15" s="39"/>
      <c r="C15" s="39"/>
      <c r="D15" s="39"/>
      <c r="E15" s="39"/>
      <c r="F15" s="39"/>
      <c r="G15" s="39"/>
      <c r="H15" s="39"/>
      <c r="I15" s="36"/>
    </row>
  </sheetData>
  <mergeCells count="6">
    <mergeCell ref="A7:I7"/>
    <mergeCell ref="A1:I1"/>
    <mergeCell ref="A3:I3"/>
    <mergeCell ref="A4:I4"/>
    <mergeCell ref="A5:I5"/>
    <mergeCell ref="A6:I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6"/>
  <sheetViews>
    <sheetView topLeftCell="A22" zoomScaleNormal="100" workbookViewId="0">
      <selection activeCell="A35" sqref="A35:C35"/>
    </sheetView>
  </sheetViews>
  <sheetFormatPr defaultColWidth="8.85546875" defaultRowHeight="19.899999999999999" customHeight="1" outlineLevelRow="2" x14ac:dyDescent="0.2"/>
  <cols>
    <col min="1" max="1" width="6.7109375" style="133" customWidth="1"/>
    <col min="2" max="2" width="4.7109375" style="140" customWidth="1"/>
    <col min="3" max="3" width="115.7109375" style="25" customWidth="1"/>
    <col min="4" max="16384" width="8.85546875" style="25"/>
  </cols>
  <sheetData>
    <row r="1" spans="1:3" s="107" customFormat="1" ht="19.899999999999999" customHeight="1" x14ac:dyDescent="0.3">
      <c r="A1" s="225" t="s">
        <v>19</v>
      </c>
      <c r="B1" s="226"/>
      <c r="C1" s="226"/>
    </row>
    <row r="2" spans="1:3" s="107" customFormat="1" ht="19.899999999999999" customHeight="1" x14ac:dyDescent="0.25">
      <c r="A2" s="227" t="s">
        <v>335</v>
      </c>
      <c r="B2" s="227"/>
      <c r="C2" s="227"/>
    </row>
    <row r="3" spans="1:3" ht="19.899999999999999" customHeight="1" x14ac:dyDescent="0.3">
      <c r="A3" s="229"/>
      <c r="B3" s="229"/>
      <c r="C3" s="229"/>
    </row>
    <row r="4" spans="1:3" ht="19.899999999999999" customHeight="1" outlineLevel="1" x14ac:dyDescent="0.25">
      <c r="A4" s="228" t="s">
        <v>12</v>
      </c>
      <c r="B4" s="228"/>
      <c r="C4" s="228"/>
    </row>
    <row r="5" spans="1:3" ht="30" customHeight="1" outlineLevel="1" x14ac:dyDescent="0.2">
      <c r="A5" s="118">
        <v>1</v>
      </c>
      <c r="B5" s="90">
        <v>32</v>
      </c>
      <c r="C5" s="92" t="s">
        <v>196</v>
      </c>
    </row>
    <row r="6" spans="1:3" ht="30" customHeight="1" outlineLevel="1" x14ac:dyDescent="0.2">
      <c r="A6" s="118">
        <v>2</v>
      </c>
      <c r="B6" s="90">
        <v>31</v>
      </c>
      <c r="C6" s="92" t="s">
        <v>195</v>
      </c>
    </row>
    <row r="7" spans="1:3" ht="30" customHeight="1" outlineLevel="1" x14ac:dyDescent="0.2">
      <c r="A7" s="124">
        <v>3</v>
      </c>
      <c r="B7" s="90">
        <v>33</v>
      </c>
      <c r="C7" s="92" t="s">
        <v>197</v>
      </c>
    </row>
    <row r="8" spans="1:3" ht="10.15" customHeight="1" outlineLevel="1" x14ac:dyDescent="0.2">
      <c r="A8" s="122"/>
      <c r="B8" s="174"/>
      <c r="C8" s="69"/>
    </row>
    <row r="9" spans="1:3" ht="19.899999999999999" customHeight="1" outlineLevel="2" x14ac:dyDescent="0.25">
      <c r="A9" s="230" t="s">
        <v>13</v>
      </c>
      <c r="B9" s="230"/>
      <c r="C9" s="230"/>
    </row>
    <row r="10" spans="1:3" ht="19.899999999999999" customHeight="1" outlineLevel="2" x14ac:dyDescent="0.2">
      <c r="A10" s="125">
        <v>1</v>
      </c>
      <c r="B10" s="90">
        <v>34</v>
      </c>
      <c r="C10" s="92" t="s">
        <v>198</v>
      </c>
    </row>
    <row r="11" spans="1:3" ht="10.15" customHeight="1" outlineLevel="2" x14ac:dyDescent="0.2">
      <c r="A11" s="122"/>
      <c r="B11" s="174"/>
      <c r="C11" s="69"/>
    </row>
    <row r="12" spans="1:3" ht="19.899999999999999" customHeight="1" outlineLevel="2" x14ac:dyDescent="0.25">
      <c r="A12" s="230" t="s">
        <v>14</v>
      </c>
      <c r="B12" s="230"/>
      <c r="C12" s="230"/>
    </row>
    <row r="13" spans="1:3" ht="30" customHeight="1" outlineLevel="2" x14ac:dyDescent="0.2">
      <c r="A13" s="124">
        <v>1</v>
      </c>
      <c r="B13" s="161">
        <v>130</v>
      </c>
      <c r="C13" s="95" t="s">
        <v>320</v>
      </c>
    </row>
    <row r="14" spans="1:3" ht="10.15" customHeight="1" outlineLevel="2" x14ac:dyDescent="0.2">
      <c r="A14" s="122"/>
      <c r="B14" s="175"/>
      <c r="C14" s="69"/>
    </row>
    <row r="15" spans="1:3" ht="19.899999999999999" customHeight="1" outlineLevel="1" x14ac:dyDescent="0.25">
      <c r="A15" s="230" t="s">
        <v>15</v>
      </c>
      <c r="B15" s="230"/>
      <c r="C15" s="230"/>
    </row>
    <row r="16" spans="1:3" ht="30" customHeight="1" outlineLevel="1" x14ac:dyDescent="0.2">
      <c r="A16" s="126">
        <v>1</v>
      </c>
      <c r="B16" s="90">
        <v>35</v>
      </c>
      <c r="C16" s="95" t="s">
        <v>199</v>
      </c>
    </row>
    <row r="17" spans="1:3" s="98" customFormat="1" ht="19.899999999999999" customHeight="1" outlineLevel="1" x14ac:dyDescent="0.25">
      <c r="A17" s="118">
        <v>2</v>
      </c>
      <c r="B17" s="161">
        <v>131</v>
      </c>
      <c r="C17" s="88" t="s">
        <v>321</v>
      </c>
    </row>
    <row r="18" spans="1:3" ht="10.15" customHeight="1" outlineLevel="1" x14ac:dyDescent="0.2">
      <c r="A18" s="122"/>
      <c r="B18" s="175"/>
      <c r="C18" s="69"/>
    </row>
    <row r="19" spans="1:3" ht="19.899999999999999" customHeight="1" outlineLevel="2" x14ac:dyDescent="0.25">
      <c r="A19" s="228" t="s">
        <v>16</v>
      </c>
      <c r="B19" s="228"/>
      <c r="C19" s="228"/>
    </row>
    <row r="20" spans="1:3" ht="30" customHeight="1" outlineLevel="2" x14ac:dyDescent="0.2">
      <c r="A20" s="127">
        <v>1</v>
      </c>
      <c r="B20" s="90">
        <v>36</v>
      </c>
      <c r="C20" s="92" t="s">
        <v>200</v>
      </c>
    </row>
    <row r="21" spans="1:3" ht="19.899999999999999" customHeight="1" outlineLevel="2" x14ac:dyDescent="0.2">
      <c r="A21" s="119">
        <v>2</v>
      </c>
      <c r="B21" s="161">
        <v>136</v>
      </c>
      <c r="C21" s="96" t="s">
        <v>325</v>
      </c>
    </row>
    <row r="22" spans="1:3" ht="10.15" customHeight="1" outlineLevel="2" x14ac:dyDescent="0.2">
      <c r="A22" s="122"/>
      <c r="B22" s="175"/>
      <c r="C22" s="69"/>
    </row>
    <row r="23" spans="1:3" ht="19.899999999999999" customHeight="1" outlineLevel="2" x14ac:dyDescent="0.25">
      <c r="A23" s="222" t="s">
        <v>17</v>
      </c>
      <c r="B23" s="223"/>
      <c r="C23" s="224"/>
    </row>
    <row r="24" spans="1:3" ht="19.899999999999999" customHeight="1" outlineLevel="2" x14ac:dyDescent="0.2">
      <c r="A24" s="128">
        <v>1</v>
      </c>
      <c r="B24" s="161">
        <v>134</v>
      </c>
      <c r="C24" s="88" t="s">
        <v>323</v>
      </c>
    </row>
    <row r="25" spans="1:3" ht="19.899999999999999" customHeight="1" outlineLevel="2" x14ac:dyDescent="0.2">
      <c r="A25" s="128">
        <v>2</v>
      </c>
      <c r="B25" s="90">
        <v>39</v>
      </c>
      <c r="C25" s="92" t="s">
        <v>201</v>
      </c>
    </row>
    <row r="26" spans="1:3" ht="19.899999999999999" customHeight="1" outlineLevel="2" x14ac:dyDescent="0.2">
      <c r="A26" s="128">
        <v>3</v>
      </c>
      <c r="B26" s="90">
        <v>40</v>
      </c>
      <c r="C26" s="92" t="s">
        <v>202</v>
      </c>
    </row>
    <row r="27" spans="1:3" ht="19.899999999999999" customHeight="1" outlineLevel="2" x14ac:dyDescent="0.2">
      <c r="A27" s="128">
        <v>4</v>
      </c>
      <c r="B27" s="161">
        <v>133</v>
      </c>
      <c r="C27" s="88" t="s">
        <v>322</v>
      </c>
    </row>
    <row r="28" spans="1:3" ht="19.899999999999999" customHeight="1" outlineLevel="2" x14ac:dyDescent="0.25">
      <c r="A28" s="116">
        <v>5</v>
      </c>
      <c r="B28" s="166">
        <v>38</v>
      </c>
      <c r="C28" s="88" t="s">
        <v>342</v>
      </c>
    </row>
    <row r="29" spans="1:3" ht="10.15" customHeight="1" outlineLevel="2" x14ac:dyDescent="0.2">
      <c r="A29" s="122"/>
      <c r="B29" s="174"/>
      <c r="C29" s="69"/>
    </row>
    <row r="30" spans="1:3" ht="19.899999999999999" customHeight="1" outlineLevel="2" x14ac:dyDescent="0.25">
      <c r="A30" s="222" t="s">
        <v>18</v>
      </c>
      <c r="B30" s="223"/>
      <c r="C30" s="224"/>
    </row>
    <row r="31" spans="1:3" ht="19.899999999999999" customHeight="1" outlineLevel="2" x14ac:dyDescent="0.2">
      <c r="A31" s="119">
        <v>1</v>
      </c>
      <c r="B31" s="176"/>
      <c r="C31" s="92" t="s">
        <v>204</v>
      </c>
    </row>
    <row r="32" spans="1:3" ht="19.899999999999999" customHeight="1" outlineLevel="2" x14ac:dyDescent="0.2">
      <c r="A32" s="119">
        <v>2</v>
      </c>
      <c r="B32" s="166"/>
      <c r="C32" s="58" t="s">
        <v>324</v>
      </c>
    </row>
    <row r="33" spans="1:3" ht="19.899999999999999" customHeight="1" outlineLevel="2" x14ac:dyDescent="0.2">
      <c r="A33" s="119">
        <v>3</v>
      </c>
      <c r="B33" s="176"/>
      <c r="C33" s="92" t="s">
        <v>203</v>
      </c>
    </row>
    <row r="34" spans="1:3" ht="10.15" customHeight="1" outlineLevel="2" x14ac:dyDescent="0.2">
      <c r="A34" s="122"/>
      <c r="B34" s="177"/>
      <c r="C34" s="69"/>
    </row>
    <row r="35" spans="1:3" ht="19.899999999999999" customHeight="1" outlineLevel="2" x14ac:dyDescent="0.2">
      <c r="A35" s="192" t="s">
        <v>381</v>
      </c>
      <c r="B35" s="192"/>
      <c r="C35" s="192"/>
    </row>
    <row r="36" spans="1:3" ht="19.899999999999999" customHeight="1" outlineLevel="2" x14ac:dyDescent="0.3">
      <c r="A36" s="193" t="s">
        <v>377</v>
      </c>
      <c r="B36" s="194"/>
      <c r="C36" s="88" t="s">
        <v>323</v>
      </c>
    </row>
    <row r="37" spans="1:3" ht="19.899999999999999" customHeight="1" outlineLevel="2" x14ac:dyDescent="0.3">
      <c r="A37" s="193" t="s">
        <v>378</v>
      </c>
      <c r="B37" s="194"/>
      <c r="C37" s="195" t="s">
        <v>321</v>
      </c>
    </row>
    <row r="38" spans="1:3" ht="10.15" customHeight="1" x14ac:dyDescent="0.3">
      <c r="A38" s="193" t="s">
        <v>377</v>
      </c>
      <c r="B38" s="194"/>
      <c r="C38" s="196"/>
    </row>
    <row r="39" spans="1:3" ht="19.899999999999999" customHeight="1" x14ac:dyDescent="0.3">
      <c r="A39" s="162"/>
      <c r="B39" s="163"/>
      <c r="C39" s="164"/>
    </row>
    <row r="40" spans="1:3" ht="19.899999999999999" customHeight="1" x14ac:dyDescent="0.25">
      <c r="A40" s="219" t="s">
        <v>35</v>
      </c>
      <c r="B40" s="220"/>
      <c r="C40" s="221"/>
    </row>
    <row r="41" spans="1:3" ht="19.899999999999999" customHeight="1" x14ac:dyDescent="0.2">
      <c r="A41" s="119">
        <v>134</v>
      </c>
      <c r="B41" s="27" t="s">
        <v>22</v>
      </c>
      <c r="C41" s="28" t="s">
        <v>63</v>
      </c>
    </row>
    <row r="42" spans="1:3" ht="19.899999999999999" customHeight="1" x14ac:dyDescent="0.2">
      <c r="A42" s="119">
        <v>134</v>
      </c>
      <c r="B42" s="27" t="s">
        <v>23</v>
      </c>
      <c r="C42" s="87" t="s">
        <v>64</v>
      </c>
    </row>
    <row r="43" spans="1:3" ht="19.899999999999999" customHeight="1" x14ac:dyDescent="0.2">
      <c r="A43" s="119">
        <v>134</v>
      </c>
      <c r="B43" s="27" t="s">
        <v>24</v>
      </c>
      <c r="C43" s="87" t="s">
        <v>205</v>
      </c>
    </row>
    <row r="44" spans="1:3" ht="19.899999999999999" customHeight="1" x14ac:dyDescent="0.2">
      <c r="A44" s="119">
        <v>131</v>
      </c>
      <c r="B44" s="27" t="s">
        <v>25</v>
      </c>
      <c r="C44" s="87" t="s">
        <v>65</v>
      </c>
    </row>
    <row r="45" spans="1:3" ht="19.899999999999999" customHeight="1" x14ac:dyDescent="0.2">
      <c r="A45" s="117" t="s">
        <v>386</v>
      </c>
      <c r="B45" s="27" t="s">
        <v>26</v>
      </c>
      <c r="C45" s="87" t="s">
        <v>193</v>
      </c>
    </row>
    <row r="46" spans="1:3" ht="19.899999999999999" customHeight="1" x14ac:dyDescent="0.2">
      <c r="A46" s="119">
        <v>32</v>
      </c>
      <c r="B46" s="27" t="s">
        <v>27</v>
      </c>
      <c r="C46" s="87" t="s">
        <v>194</v>
      </c>
    </row>
  </sheetData>
  <mergeCells count="16">
    <mergeCell ref="A40:C40"/>
    <mergeCell ref="A30:C30"/>
    <mergeCell ref="A23:C23"/>
    <mergeCell ref="A1:C1"/>
    <mergeCell ref="A2:C2"/>
    <mergeCell ref="A4:C4"/>
    <mergeCell ref="A3:C3"/>
    <mergeCell ref="A9:C9"/>
    <mergeCell ref="A12:C12"/>
    <mergeCell ref="A15:C15"/>
    <mergeCell ref="A19:C19"/>
    <mergeCell ref="A36:B36"/>
    <mergeCell ref="A37:B37"/>
    <mergeCell ref="C37:C38"/>
    <mergeCell ref="A38:B38"/>
    <mergeCell ref="A35:C35"/>
  </mergeCells>
  <pageMargins left="0.7" right="0.7" top="0.75" bottom="0.75" header="0.3" footer="0.3"/>
  <pageSetup paperSize="9" orientation="landscape" horizontalDpi="4294967293" verticalDpi="300" r:id="rId1"/>
  <rowBreaks count="2" manualBreakCount="2">
    <brk id="18" max="16383" man="1"/>
    <brk id="37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26"/>
  <sheetViews>
    <sheetView topLeftCell="A4" workbookViewId="0">
      <selection activeCell="A14" sqref="A14:C18"/>
    </sheetView>
  </sheetViews>
  <sheetFormatPr defaultColWidth="8.85546875" defaultRowHeight="19.899999999999999" customHeight="1" outlineLevelRow="2" x14ac:dyDescent="0.25"/>
  <cols>
    <col min="1" max="1" width="7.7109375" style="133" customWidth="1"/>
    <col min="2" max="2" width="4.7109375" style="60" customWidth="1"/>
    <col min="3" max="3" width="115.7109375" style="3" customWidth="1"/>
    <col min="4" max="16384" width="8.85546875" style="3"/>
  </cols>
  <sheetData>
    <row r="1" spans="1:4" ht="19.899999999999999" customHeight="1" x14ac:dyDescent="0.35">
      <c r="A1" s="231" t="s">
        <v>20</v>
      </c>
      <c r="B1" s="231"/>
      <c r="C1" s="231"/>
      <c r="D1" s="4"/>
    </row>
    <row r="2" spans="1:4" ht="19.899999999999999" customHeight="1" x14ac:dyDescent="0.25">
      <c r="A2" s="227" t="s">
        <v>206</v>
      </c>
      <c r="B2" s="227"/>
      <c r="C2" s="227"/>
    </row>
    <row r="3" spans="1:4" ht="19.899999999999999" customHeight="1" x14ac:dyDescent="0.25">
      <c r="A3" s="232"/>
      <c r="B3" s="232"/>
      <c r="C3" s="232"/>
    </row>
    <row r="4" spans="1:4" customFormat="1" ht="19.899999999999999" customHeight="1" outlineLevel="1" x14ac:dyDescent="0.25">
      <c r="A4" s="228" t="s">
        <v>51</v>
      </c>
      <c r="B4" s="228"/>
      <c r="C4" s="228"/>
    </row>
    <row r="5" spans="1:4" customFormat="1" ht="19.899999999999999" customHeight="1" outlineLevel="1" x14ac:dyDescent="0.25">
      <c r="A5" s="118">
        <v>1</v>
      </c>
      <c r="B5" s="83">
        <v>42</v>
      </c>
      <c r="C5" s="85" t="s">
        <v>210</v>
      </c>
    </row>
    <row r="6" spans="1:4" customFormat="1" ht="19.899999999999999" customHeight="1" outlineLevel="2" x14ac:dyDescent="0.25">
      <c r="A6" s="157">
        <v>2</v>
      </c>
      <c r="B6" s="83">
        <v>47</v>
      </c>
      <c r="C6" s="85" t="s">
        <v>213</v>
      </c>
      <c r="D6" s="3"/>
    </row>
    <row r="7" spans="1:4" customFormat="1" ht="19.899999999999999" customHeight="1" outlineLevel="2" x14ac:dyDescent="0.25">
      <c r="A7" s="119">
        <v>3</v>
      </c>
      <c r="B7" s="83">
        <v>46</v>
      </c>
      <c r="C7" s="85" t="s">
        <v>212</v>
      </c>
      <c r="D7" s="3"/>
    </row>
    <row r="8" spans="1:4" customFormat="1" ht="30" customHeight="1" outlineLevel="1" x14ac:dyDescent="0.25">
      <c r="A8" s="118">
        <v>4</v>
      </c>
      <c r="B8" s="83">
        <v>41</v>
      </c>
      <c r="C8" s="85" t="s">
        <v>209</v>
      </c>
    </row>
    <row r="9" spans="1:4" customFormat="1" ht="19.899999999999999" customHeight="1" outlineLevel="2" x14ac:dyDescent="0.25">
      <c r="A9" s="119">
        <v>5</v>
      </c>
      <c r="B9" s="83">
        <v>43</v>
      </c>
      <c r="C9" s="85" t="s">
        <v>211</v>
      </c>
      <c r="D9" s="3"/>
    </row>
    <row r="10" spans="1:4" customFormat="1" ht="10.15" customHeight="1" outlineLevel="2" x14ac:dyDescent="0.25">
      <c r="A10" s="130"/>
      <c r="B10" s="72"/>
      <c r="C10" s="69"/>
      <c r="D10" s="3"/>
    </row>
    <row r="11" spans="1:4" customFormat="1" ht="19.899999999999999" customHeight="1" outlineLevel="2" x14ac:dyDescent="0.25">
      <c r="A11" s="230" t="s">
        <v>36</v>
      </c>
      <c r="B11" s="230"/>
      <c r="C11" s="230"/>
    </row>
    <row r="12" spans="1:4" customFormat="1" ht="19.899999999999999" customHeight="1" outlineLevel="2" x14ac:dyDescent="0.25">
      <c r="A12" s="119">
        <v>1</v>
      </c>
      <c r="B12" s="83">
        <v>48</v>
      </c>
      <c r="C12" s="84" t="s">
        <v>214</v>
      </c>
      <c r="D12" s="3"/>
    </row>
    <row r="13" spans="1:4" customFormat="1" ht="10.15" customHeight="1" outlineLevel="2" x14ac:dyDescent="0.25">
      <c r="A13" s="130"/>
      <c r="B13" s="72"/>
      <c r="C13" s="69"/>
      <c r="D13" s="3"/>
    </row>
    <row r="14" spans="1:4" s="4" customFormat="1" ht="19.899999999999999" customHeight="1" x14ac:dyDescent="0.25">
      <c r="A14" s="192" t="s">
        <v>381</v>
      </c>
      <c r="B14" s="192"/>
      <c r="C14" s="192"/>
    </row>
    <row r="15" spans="1:4" s="4" customFormat="1" ht="19.899999999999999" customHeight="1" x14ac:dyDescent="0.3">
      <c r="A15" s="193" t="s">
        <v>377</v>
      </c>
      <c r="B15" s="194"/>
      <c r="C15" s="159" t="s">
        <v>214</v>
      </c>
    </row>
    <row r="16" spans="1:4" s="4" customFormat="1" ht="19.899999999999999" customHeight="1" x14ac:dyDescent="0.3">
      <c r="A16" s="193" t="s">
        <v>378</v>
      </c>
      <c r="B16" s="194"/>
      <c r="C16" s="195" t="s">
        <v>210</v>
      </c>
    </row>
    <row r="17" spans="1:3" s="4" customFormat="1" ht="19.899999999999999" customHeight="1" x14ac:dyDescent="0.3">
      <c r="A17" s="193" t="s">
        <v>377</v>
      </c>
      <c r="B17" s="194"/>
      <c r="C17" s="196"/>
    </row>
    <row r="18" spans="1:3" s="4" customFormat="1" ht="10.15" customHeight="1" x14ac:dyDescent="0.3">
      <c r="A18" s="152"/>
      <c r="B18" s="153"/>
      <c r="C18" s="160"/>
    </row>
    <row r="19" spans="1:3" s="4" customFormat="1" ht="19.899999999999999" customHeight="1" x14ac:dyDescent="0.3">
      <c r="A19" s="233" t="s">
        <v>56</v>
      </c>
      <c r="B19" s="233"/>
      <c r="C19" s="233"/>
    </row>
    <row r="20" spans="1:3" s="4" customFormat="1" ht="19.899999999999999" customHeight="1" x14ac:dyDescent="0.25">
      <c r="A20" s="119">
        <v>48</v>
      </c>
      <c r="B20" s="14" t="s">
        <v>22</v>
      </c>
      <c r="C20" s="15" t="s">
        <v>207</v>
      </c>
    </row>
    <row r="21" spans="1:3" s="4" customFormat="1" ht="19.899999999999999" customHeight="1" x14ac:dyDescent="0.25">
      <c r="A21" s="119">
        <v>42</v>
      </c>
      <c r="B21" s="14" t="s">
        <v>23</v>
      </c>
      <c r="C21" s="16" t="s">
        <v>208</v>
      </c>
    </row>
    <row r="22" spans="1:3" s="4" customFormat="1" ht="19.899999999999999" customHeight="1" x14ac:dyDescent="0.25">
      <c r="A22" s="158"/>
      <c r="B22" s="11"/>
      <c r="C22" s="10"/>
    </row>
    <row r="23" spans="1:3" s="4" customFormat="1" ht="19.899999999999999" customHeight="1" x14ac:dyDescent="0.25">
      <c r="A23" s="158"/>
      <c r="B23" s="11"/>
      <c r="C23" s="10"/>
    </row>
    <row r="24" spans="1:3" s="4" customFormat="1" ht="19.899999999999999" customHeight="1" x14ac:dyDescent="0.25">
      <c r="A24" s="158"/>
      <c r="B24" s="11"/>
      <c r="C24" s="8"/>
    </row>
    <row r="25" spans="1:3" s="4" customFormat="1" ht="19.899999999999999" customHeight="1" x14ac:dyDescent="0.25">
      <c r="A25" s="158"/>
      <c r="B25" s="11"/>
      <c r="C25" s="20"/>
    </row>
    <row r="26" spans="1:3" s="4" customFormat="1" ht="19.899999999999999" customHeight="1" x14ac:dyDescent="0.25">
      <c r="A26" s="158"/>
      <c r="B26" s="11"/>
      <c r="C26" s="19"/>
    </row>
  </sheetData>
  <mergeCells count="11">
    <mergeCell ref="A1:C1"/>
    <mergeCell ref="A3:C3"/>
    <mergeCell ref="A2:C2"/>
    <mergeCell ref="A19:C19"/>
    <mergeCell ref="A4:C4"/>
    <mergeCell ref="A11:C11"/>
    <mergeCell ref="A15:B15"/>
    <mergeCell ref="A16:B16"/>
    <mergeCell ref="A17:B17"/>
    <mergeCell ref="C16:C17"/>
    <mergeCell ref="A14:C14"/>
  </mergeCells>
  <pageMargins left="0.7" right="0.7" top="0.75" bottom="0.75" header="0.3" footer="0.3"/>
  <pageSetup paperSize="9" orientation="landscape" horizontalDpi="4294967293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0CEFC-EF3D-41B4-A16B-AA317634A9A2}">
  <dimension ref="A1:C30"/>
  <sheetViews>
    <sheetView topLeftCell="A10" workbookViewId="0">
      <selection activeCell="C22" sqref="C22"/>
    </sheetView>
  </sheetViews>
  <sheetFormatPr defaultRowHeight="19.899999999999999" customHeight="1" x14ac:dyDescent="0.3"/>
  <cols>
    <col min="1" max="1" width="7.7109375" style="151" customWidth="1"/>
    <col min="2" max="2" width="4.7109375" style="114" customWidth="1"/>
    <col min="3" max="3" width="115.7109375" customWidth="1"/>
  </cols>
  <sheetData>
    <row r="1" spans="1:3" ht="19.899999999999999" customHeight="1" x14ac:dyDescent="0.25">
      <c r="A1" s="234" t="s">
        <v>2</v>
      </c>
      <c r="B1" s="234"/>
      <c r="C1" s="234"/>
    </row>
    <row r="2" spans="1:3" ht="19.899999999999999" customHeight="1" x14ac:dyDescent="0.25">
      <c r="A2" s="227" t="s">
        <v>215</v>
      </c>
      <c r="B2" s="227"/>
      <c r="C2" s="227"/>
    </row>
    <row r="3" spans="1:3" ht="19.899999999999999" customHeight="1" x14ac:dyDescent="0.3">
      <c r="A3" s="235"/>
      <c r="B3" s="235"/>
      <c r="C3" s="235"/>
    </row>
    <row r="4" spans="1:3" ht="19.899999999999999" customHeight="1" x14ac:dyDescent="0.25">
      <c r="A4" s="228" t="s">
        <v>216</v>
      </c>
      <c r="B4" s="228"/>
      <c r="C4" s="228"/>
    </row>
    <row r="5" spans="1:3" ht="19.899999999999999" customHeight="1" x14ac:dyDescent="0.25">
      <c r="A5" s="118">
        <v>1</v>
      </c>
      <c r="B5" s="83">
        <v>49</v>
      </c>
      <c r="C5" s="84" t="s">
        <v>221</v>
      </c>
    </row>
    <row r="6" spans="1:3" ht="10.15" customHeight="1" x14ac:dyDescent="0.25">
      <c r="A6" s="118"/>
      <c r="B6" s="112"/>
      <c r="C6" s="7"/>
    </row>
    <row r="7" spans="1:3" ht="19.899999999999999" customHeight="1" x14ac:dyDescent="0.25">
      <c r="A7" s="228" t="s">
        <v>217</v>
      </c>
      <c r="B7" s="228"/>
      <c r="C7" s="228"/>
    </row>
    <row r="8" spans="1:3" ht="19.899999999999999" customHeight="1" x14ac:dyDescent="0.25">
      <c r="A8" s="116"/>
      <c r="B8" s="112"/>
      <c r="C8" s="7" t="s">
        <v>130</v>
      </c>
    </row>
    <row r="9" spans="1:3" ht="10.15" customHeight="1" x14ac:dyDescent="0.25">
      <c r="A9" s="116"/>
      <c r="B9" s="112"/>
      <c r="C9" s="65"/>
    </row>
    <row r="10" spans="1:3" ht="19.899999999999999" customHeight="1" x14ac:dyDescent="0.25">
      <c r="A10" s="228" t="s">
        <v>218</v>
      </c>
      <c r="B10" s="228"/>
      <c r="C10" s="228"/>
    </row>
    <row r="11" spans="1:3" ht="19.899999999999999" customHeight="1" x14ac:dyDescent="0.25">
      <c r="A11" s="116">
        <v>1</v>
      </c>
      <c r="B11" s="83">
        <v>50</v>
      </c>
      <c r="C11" s="84" t="s">
        <v>222</v>
      </c>
    </row>
    <row r="12" spans="1:3" ht="19.899999999999999" customHeight="1" x14ac:dyDescent="0.3">
      <c r="A12" s="148">
        <v>2</v>
      </c>
      <c r="B12" s="83">
        <v>52</v>
      </c>
      <c r="C12" s="84" t="s">
        <v>134</v>
      </c>
    </row>
    <row r="13" spans="1:3" ht="10.15" customHeight="1" x14ac:dyDescent="0.3">
      <c r="A13" s="148"/>
      <c r="B13" s="112"/>
      <c r="C13" s="7"/>
    </row>
    <row r="14" spans="1:3" ht="19.899999999999999" customHeight="1" x14ac:dyDescent="0.25">
      <c r="A14" s="228" t="s">
        <v>219</v>
      </c>
      <c r="B14" s="228"/>
      <c r="C14" s="228"/>
    </row>
    <row r="15" spans="1:3" ht="19.899999999999999" customHeight="1" x14ac:dyDescent="0.25">
      <c r="A15" s="116">
        <v>1</v>
      </c>
      <c r="B15" s="83">
        <v>53</v>
      </c>
      <c r="C15" s="84" t="s">
        <v>223</v>
      </c>
    </row>
    <row r="16" spans="1:3" ht="10.15" customHeight="1" x14ac:dyDescent="0.25">
      <c r="A16" s="116"/>
      <c r="B16" s="113"/>
      <c r="C16" s="7"/>
    </row>
    <row r="17" spans="1:3" ht="19.899999999999999" customHeight="1" x14ac:dyDescent="0.25">
      <c r="A17" s="228" t="s">
        <v>220</v>
      </c>
      <c r="B17" s="228"/>
      <c r="C17" s="228"/>
    </row>
    <row r="18" spans="1:3" ht="19.899999999999999" customHeight="1" x14ac:dyDescent="0.25">
      <c r="A18" s="116">
        <v>1</v>
      </c>
      <c r="B18" s="83">
        <v>54</v>
      </c>
      <c r="C18" s="82" t="s">
        <v>224</v>
      </c>
    </row>
    <row r="19" spans="1:3" ht="19.899999999999999" customHeight="1" x14ac:dyDescent="0.3">
      <c r="A19" s="148">
        <v>2</v>
      </c>
      <c r="B19" s="83">
        <v>55</v>
      </c>
      <c r="C19" s="82" t="s">
        <v>225</v>
      </c>
    </row>
    <row r="20" spans="1:3" ht="10.15" customHeight="1" x14ac:dyDescent="0.3">
      <c r="A20" s="148"/>
      <c r="B20" s="112"/>
      <c r="C20" s="65"/>
    </row>
    <row r="21" spans="1:3" ht="19.899999999999999" customHeight="1" x14ac:dyDescent="0.25">
      <c r="A21" s="241" t="s">
        <v>380</v>
      </c>
      <c r="B21" s="242"/>
      <c r="C21" s="243"/>
    </row>
    <row r="22" spans="1:3" ht="19.899999999999999" customHeight="1" x14ac:dyDescent="0.3">
      <c r="A22" s="193" t="s">
        <v>377</v>
      </c>
      <c r="B22" s="236"/>
      <c r="C22" s="84" t="s">
        <v>221</v>
      </c>
    </row>
    <row r="23" spans="1:3" ht="19.899999999999999" customHeight="1" x14ac:dyDescent="0.25">
      <c r="A23" s="237" t="s">
        <v>378</v>
      </c>
      <c r="B23" s="238"/>
      <c r="C23" s="239" t="s">
        <v>222</v>
      </c>
    </row>
    <row r="24" spans="1:3" ht="19.899999999999999" customHeight="1" x14ac:dyDescent="0.25">
      <c r="A24" s="237" t="s">
        <v>377</v>
      </c>
      <c r="B24" s="238"/>
      <c r="C24" s="240"/>
    </row>
    <row r="25" spans="1:3" ht="10.15" customHeight="1" x14ac:dyDescent="0.25">
      <c r="A25" s="154"/>
      <c r="B25" s="155"/>
      <c r="C25" s="156"/>
    </row>
    <row r="26" spans="1:3" ht="19.899999999999999" customHeight="1" x14ac:dyDescent="0.3">
      <c r="A26" s="190" t="s">
        <v>135</v>
      </c>
      <c r="B26" s="190"/>
      <c r="C26" s="190"/>
    </row>
    <row r="27" spans="1:3" ht="19.899999999999999" customHeight="1" x14ac:dyDescent="0.25">
      <c r="A27" s="26">
        <v>49</v>
      </c>
      <c r="B27" s="27" t="s">
        <v>22</v>
      </c>
      <c r="C27" s="15" t="s">
        <v>379</v>
      </c>
    </row>
    <row r="28" spans="1:3" ht="19.899999999999999" customHeight="1" x14ac:dyDescent="0.25">
      <c r="A28" s="26">
        <v>49</v>
      </c>
      <c r="B28" s="27" t="s">
        <v>24</v>
      </c>
      <c r="C28" s="16" t="s">
        <v>66</v>
      </c>
    </row>
    <row r="29" spans="1:3" ht="19.899999999999999" customHeight="1" x14ac:dyDescent="0.25">
      <c r="A29" s="26">
        <v>49</v>
      </c>
      <c r="B29" s="27" t="s">
        <v>25</v>
      </c>
      <c r="C29" s="16" t="s">
        <v>226</v>
      </c>
    </row>
    <row r="30" spans="1:3" ht="19.899999999999999" customHeight="1" x14ac:dyDescent="0.25">
      <c r="A30" s="26">
        <v>50</v>
      </c>
      <c r="B30" s="27" t="s">
        <v>26</v>
      </c>
      <c r="C30" s="16" t="s">
        <v>67</v>
      </c>
    </row>
  </sheetData>
  <mergeCells count="14">
    <mergeCell ref="A14:C14"/>
    <mergeCell ref="A17:C17"/>
    <mergeCell ref="A26:C26"/>
    <mergeCell ref="A1:C1"/>
    <mergeCell ref="A2:C2"/>
    <mergeCell ref="A3:C3"/>
    <mergeCell ref="A4:C4"/>
    <mergeCell ref="A7:C7"/>
    <mergeCell ref="A10:C10"/>
    <mergeCell ref="A22:B22"/>
    <mergeCell ref="A23:B23"/>
    <mergeCell ref="A24:B24"/>
    <mergeCell ref="C23:C24"/>
    <mergeCell ref="A21:C21"/>
  </mergeCells>
  <pageMargins left="0.7" right="0.7" top="0.75" bottom="0.75" header="0.3" footer="0.3"/>
  <pageSetup paperSize="9" orientation="landscape" horizontalDpi="4294967293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39"/>
  <sheetViews>
    <sheetView topLeftCell="A13" zoomScale="104" zoomScaleNormal="104" workbookViewId="0">
      <selection activeCell="C33" sqref="C33"/>
    </sheetView>
  </sheetViews>
  <sheetFormatPr defaultColWidth="8.85546875" defaultRowHeight="19.899999999999999" customHeight="1" outlineLevelRow="2" x14ac:dyDescent="0.25"/>
  <cols>
    <col min="1" max="1" width="7.7109375" style="121" customWidth="1"/>
    <col min="2" max="2" width="6" style="143" bestFit="1" customWidth="1"/>
    <col min="3" max="3" width="115.7109375" style="3" customWidth="1"/>
    <col min="4" max="4" width="8.85546875" style="3" customWidth="1"/>
    <col min="5" max="16384" width="8.85546875" style="3"/>
  </cols>
  <sheetData>
    <row r="1" spans="1:5" ht="19.899999999999999" customHeight="1" x14ac:dyDescent="0.35">
      <c r="A1" s="244" t="s">
        <v>38</v>
      </c>
      <c r="B1" s="245"/>
      <c r="C1" s="245"/>
      <c r="D1" s="4"/>
    </row>
    <row r="2" spans="1:5" ht="19.899999999999999" customHeight="1" x14ac:dyDescent="0.25">
      <c r="A2" s="247" t="s">
        <v>227</v>
      </c>
      <c r="B2" s="248"/>
      <c r="C2" s="248"/>
      <c r="D2" s="4"/>
    </row>
    <row r="3" spans="1:5" ht="19.899999999999999" customHeight="1" x14ac:dyDescent="0.25">
      <c r="A3" s="227"/>
      <c r="B3" s="227"/>
      <c r="C3" s="227"/>
    </row>
    <row r="4" spans="1:5" ht="19.899999999999999" customHeight="1" x14ac:dyDescent="0.25">
      <c r="A4" s="228" t="s">
        <v>228</v>
      </c>
      <c r="B4" s="228"/>
      <c r="C4" s="228"/>
      <c r="D4"/>
    </row>
    <row r="5" spans="1:5" ht="19.899999999999999" customHeight="1" x14ac:dyDescent="0.25">
      <c r="A5" s="118">
        <v>1</v>
      </c>
      <c r="B5" s="83">
        <v>58</v>
      </c>
      <c r="C5" s="85" t="s">
        <v>235</v>
      </c>
      <c r="D5"/>
    </row>
    <row r="6" spans="1:5" ht="10.15" customHeight="1" x14ac:dyDescent="0.25">
      <c r="A6" s="118"/>
      <c r="B6" s="112"/>
      <c r="C6" s="66"/>
      <c r="D6"/>
    </row>
    <row r="7" spans="1:5" customFormat="1" ht="19.5" customHeight="1" outlineLevel="2" x14ac:dyDescent="0.25">
      <c r="A7" s="228" t="s">
        <v>229</v>
      </c>
      <c r="B7" s="228"/>
      <c r="C7" s="228"/>
      <c r="E7" s="12"/>
    </row>
    <row r="8" spans="1:5" customFormat="1" ht="30" customHeight="1" outlineLevel="2" x14ac:dyDescent="0.25">
      <c r="A8" s="118">
        <v>1</v>
      </c>
      <c r="B8" s="83">
        <v>61</v>
      </c>
      <c r="C8" s="84" t="s">
        <v>236</v>
      </c>
      <c r="E8" s="12"/>
    </row>
    <row r="9" spans="1:5" customFormat="1" ht="10.15" customHeight="1" outlineLevel="2" x14ac:dyDescent="0.25">
      <c r="A9" s="118"/>
      <c r="B9" s="27"/>
      <c r="C9" s="66"/>
      <c r="E9" s="12"/>
    </row>
    <row r="10" spans="1:5" customFormat="1" ht="19.899999999999999" customHeight="1" outlineLevel="2" x14ac:dyDescent="0.25">
      <c r="A10" s="228" t="s">
        <v>230</v>
      </c>
      <c r="B10" s="228"/>
      <c r="C10" s="228"/>
      <c r="E10" s="12"/>
    </row>
    <row r="11" spans="1:5" customFormat="1" ht="19.899999999999999" customHeight="1" outlineLevel="2" x14ac:dyDescent="0.25">
      <c r="A11" s="118">
        <v>1</v>
      </c>
      <c r="B11" s="83">
        <v>66</v>
      </c>
      <c r="C11" s="85" t="s">
        <v>239</v>
      </c>
      <c r="E11" s="12"/>
    </row>
    <row r="12" spans="1:5" customFormat="1" ht="19.899999999999999" customHeight="1" outlineLevel="2" x14ac:dyDescent="0.25">
      <c r="A12" s="118">
        <v>2</v>
      </c>
      <c r="B12" s="83">
        <v>63</v>
      </c>
      <c r="C12" s="85" t="s">
        <v>237</v>
      </c>
      <c r="E12" s="12"/>
    </row>
    <row r="13" spans="1:5" customFormat="1" ht="19.899999999999999" customHeight="1" outlineLevel="2" x14ac:dyDescent="0.25">
      <c r="A13" s="118">
        <v>3</v>
      </c>
      <c r="B13" s="83">
        <v>64</v>
      </c>
      <c r="C13" s="85" t="s">
        <v>238</v>
      </c>
      <c r="E13" s="12"/>
    </row>
    <row r="14" spans="1:5" customFormat="1" ht="10.15" customHeight="1" outlineLevel="2" x14ac:dyDescent="0.25">
      <c r="A14" s="118"/>
      <c r="B14" s="112"/>
      <c r="C14" s="66"/>
      <c r="E14" s="12"/>
    </row>
    <row r="15" spans="1:5" customFormat="1" ht="19.899999999999999" customHeight="1" outlineLevel="2" x14ac:dyDescent="0.25">
      <c r="A15" s="228" t="s">
        <v>39</v>
      </c>
      <c r="B15" s="228"/>
      <c r="C15" s="228"/>
      <c r="E15" s="12"/>
    </row>
    <row r="16" spans="1:5" customFormat="1" ht="30" customHeight="1" outlineLevel="2" x14ac:dyDescent="0.25">
      <c r="A16" s="118">
        <v>1</v>
      </c>
      <c r="B16" s="83">
        <v>68</v>
      </c>
      <c r="C16" s="84" t="s">
        <v>382</v>
      </c>
      <c r="E16" s="12"/>
    </row>
    <row r="17" spans="1:5" customFormat="1" ht="19.899999999999999" customHeight="1" outlineLevel="2" x14ac:dyDescent="0.25">
      <c r="A17" s="118">
        <v>2</v>
      </c>
      <c r="B17" s="83">
        <v>69</v>
      </c>
      <c r="C17" s="84" t="s">
        <v>241</v>
      </c>
      <c r="E17" s="12"/>
    </row>
    <row r="18" spans="1:5" customFormat="1" ht="19.899999999999999" customHeight="1" outlineLevel="2" x14ac:dyDescent="0.25">
      <c r="A18" s="118">
        <v>3</v>
      </c>
      <c r="B18" s="83">
        <v>71</v>
      </c>
      <c r="C18" s="84" t="s">
        <v>242</v>
      </c>
      <c r="E18" s="12"/>
    </row>
    <row r="19" spans="1:5" customFormat="1" ht="19.899999999999999" customHeight="1" outlineLevel="2" x14ac:dyDescent="0.25">
      <c r="A19" s="118">
        <v>4</v>
      </c>
      <c r="B19" s="83">
        <v>67</v>
      </c>
      <c r="C19" s="84" t="s">
        <v>240</v>
      </c>
      <c r="E19" s="12"/>
    </row>
    <row r="20" spans="1:5" customFormat="1" ht="10.15" customHeight="1" outlineLevel="2" x14ac:dyDescent="0.25">
      <c r="A20" s="118"/>
      <c r="B20" s="112"/>
      <c r="C20" s="66"/>
      <c r="E20" s="12"/>
    </row>
    <row r="21" spans="1:5" customFormat="1" ht="19.899999999999999" customHeight="1" outlineLevel="2" x14ac:dyDescent="0.25">
      <c r="A21" s="228" t="s">
        <v>40</v>
      </c>
      <c r="B21" s="228"/>
      <c r="C21" s="228"/>
      <c r="E21" s="12"/>
    </row>
    <row r="22" spans="1:5" customFormat="1" ht="19.899999999999999" customHeight="1" outlineLevel="1" x14ac:dyDescent="0.25">
      <c r="A22" s="119">
        <v>1</v>
      </c>
      <c r="B22" s="141" t="s">
        <v>351</v>
      </c>
      <c r="C22" s="84" t="s">
        <v>136</v>
      </c>
      <c r="D22" s="3"/>
    </row>
    <row r="23" spans="1:5" customFormat="1" ht="19.899999999999999" customHeight="1" outlineLevel="2" x14ac:dyDescent="0.25">
      <c r="A23" s="118">
        <v>2</v>
      </c>
      <c r="B23" s="141" t="s">
        <v>352</v>
      </c>
      <c r="C23" s="84" t="s">
        <v>243</v>
      </c>
      <c r="E23" s="12"/>
    </row>
    <row r="24" spans="1:5" customFormat="1" ht="19.899999999999999" customHeight="1" outlineLevel="2" x14ac:dyDescent="0.25">
      <c r="A24" s="135">
        <v>3</v>
      </c>
      <c r="B24" s="141" t="s">
        <v>353</v>
      </c>
      <c r="C24" s="84" t="s">
        <v>244</v>
      </c>
      <c r="D24" s="3"/>
      <c r="E24" s="12"/>
    </row>
    <row r="25" spans="1:5" customFormat="1" ht="10.15" customHeight="1" outlineLevel="2" x14ac:dyDescent="0.25">
      <c r="A25" s="130"/>
      <c r="B25" s="142"/>
      <c r="C25" s="69"/>
      <c r="D25" s="3"/>
      <c r="E25" s="12"/>
    </row>
    <row r="26" spans="1:5" ht="19.899999999999999" customHeight="1" x14ac:dyDescent="0.25">
      <c r="A26" s="192" t="s">
        <v>381</v>
      </c>
      <c r="B26" s="192"/>
      <c r="C26" s="192"/>
    </row>
    <row r="27" spans="1:5" ht="30" customHeight="1" x14ac:dyDescent="0.3">
      <c r="A27" s="193" t="s">
        <v>377</v>
      </c>
      <c r="B27" s="194"/>
      <c r="C27" s="84" t="s">
        <v>382</v>
      </c>
    </row>
    <row r="28" spans="1:5" ht="19.899999999999999" customHeight="1" x14ac:dyDescent="0.3">
      <c r="A28" s="193" t="s">
        <v>378</v>
      </c>
      <c r="B28" s="194"/>
      <c r="C28" s="195" t="s">
        <v>235</v>
      </c>
    </row>
    <row r="29" spans="1:5" ht="19.899999999999999" customHeight="1" x14ac:dyDescent="0.3">
      <c r="A29" s="193" t="s">
        <v>377</v>
      </c>
      <c r="B29" s="194"/>
      <c r="C29" s="196"/>
    </row>
    <row r="30" spans="1:5" ht="10.15" customHeight="1" x14ac:dyDescent="0.3">
      <c r="A30" s="152"/>
      <c r="B30" s="153"/>
      <c r="C30" s="168"/>
    </row>
    <row r="31" spans="1:5" ht="19.899999999999999" customHeight="1" x14ac:dyDescent="0.3">
      <c r="A31" s="233" t="s">
        <v>52</v>
      </c>
      <c r="B31" s="246"/>
      <c r="C31" s="246"/>
    </row>
    <row r="32" spans="1:5" ht="19.899999999999999" customHeight="1" x14ac:dyDescent="0.25">
      <c r="A32" s="119">
        <v>68</v>
      </c>
      <c r="B32" s="27" t="s">
        <v>22</v>
      </c>
      <c r="C32" s="28" t="s">
        <v>231</v>
      </c>
      <c r="D32" s="25"/>
    </row>
    <row r="33" spans="1:4" ht="19.899999999999999" customHeight="1" x14ac:dyDescent="0.25">
      <c r="A33" s="119">
        <v>68</v>
      </c>
      <c r="B33" s="27" t="s">
        <v>23</v>
      </c>
      <c r="C33" s="87" t="s">
        <v>232</v>
      </c>
      <c r="D33" s="25"/>
    </row>
    <row r="34" spans="1:4" ht="19.899999999999999" customHeight="1" x14ac:dyDescent="0.25">
      <c r="A34" s="119">
        <v>68</v>
      </c>
      <c r="B34" s="27" t="s">
        <v>24</v>
      </c>
      <c r="C34" s="87" t="s">
        <v>336</v>
      </c>
      <c r="D34" s="25"/>
    </row>
    <row r="35" spans="1:4" ht="19.899999999999999" customHeight="1" x14ac:dyDescent="0.25">
      <c r="A35" s="119">
        <v>68</v>
      </c>
      <c r="B35" s="27" t="s">
        <v>25</v>
      </c>
      <c r="C35" s="87" t="s">
        <v>233</v>
      </c>
      <c r="D35" s="25"/>
    </row>
    <row r="36" spans="1:4" ht="19.899999999999999" customHeight="1" x14ac:dyDescent="0.25">
      <c r="A36" s="119">
        <v>58</v>
      </c>
      <c r="B36" s="27" t="s">
        <v>26</v>
      </c>
      <c r="C36" s="88" t="s">
        <v>234</v>
      </c>
      <c r="D36" s="25"/>
    </row>
    <row r="37" spans="1:4" ht="19.899999999999999" customHeight="1" x14ac:dyDescent="0.25">
      <c r="A37" s="133"/>
      <c r="B37" s="140"/>
      <c r="C37" s="25"/>
      <c r="D37" s="25"/>
    </row>
    <row r="38" spans="1:4" ht="19.899999999999999" customHeight="1" x14ac:dyDescent="0.25">
      <c r="A38" s="133"/>
      <c r="B38" s="140"/>
      <c r="C38" s="25"/>
      <c r="D38" s="25"/>
    </row>
    <row r="39" spans="1:4" ht="19.899999999999999" customHeight="1" x14ac:dyDescent="0.25">
      <c r="A39" s="133"/>
      <c r="B39" s="140"/>
      <c r="C39" s="25"/>
      <c r="D39" s="25"/>
    </row>
  </sheetData>
  <mergeCells count="14">
    <mergeCell ref="A1:C1"/>
    <mergeCell ref="A3:C3"/>
    <mergeCell ref="A31:C31"/>
    <mergeCell ref="A4:C4"/>
    <mergeCell ref="A7:C7"/>
    <mergeCell ref="A10:C10"/>
    <mergeCell ref="A15:C15"/>
    <mergeCell ref="A21:C21"/>
    <mergeCell ref="A2:C2"/>
    <mergeCell ref="A26:C26"/>
    <mergeCell ref="A27:B27"/>
    <mergeCell ref="A28:B28"/>
    <mergeCell ref="C28:C29"/>
    <mergeCell ref="A29:B29"/>
  </mergeCells>
  <pageMargins left="0.7" right="0.7" top="0.75" bottom="0.75" header="0.3" footer="0.3"/>
  <pageSetup paperSize="9" orientation="landscape" horizontalDpi="4294967293" verticalDpi="300" r:id="rId1"/>
  <rowBreaks count="1" manualBreakCount="1">
    <brk id="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AYR</vt:lpstr>
      <vt:lpstr>HOLS</vt:lpstr>
      <vt:lpstr>HOLS POINTS</vt:lpstr>
      <vt:lpstr>GUE</vt:lpstr>
      <vt:lpstr>GUE POINTS</vt:lpstr>
      <vt:lpstr>JER</vt:lpstr>
      <vt:lpstr>DAIRY</vt:lpstr>
      <vt:lpstr>ANGUS</vt:lpstr>
      <vt:lpstr>SIMS</vt:lpstr>
      <vt:lpstr>SDEVON</vt:lpstr>
      <vt:lpstr>BEEF</vt:lpstr>
      <vt:lpstr>CHILD</vt:lpstr>
      <vt:lpstr>YFC</vt:lpstr>
      <vt:lpstr>TRETHELLAN</vt:lpstr>
      <vt:lpstr>DAIRY CHAMP</vt:lpstr>
      <vt:lpstr>BEEF CHAMP</vt:lpstr>
      <vt:lpstr>A OPIE 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</dc:creator>
  <cp:lastModifiedBy>monty Hollings</cp:lastModifiedBy>
  <cp:lastPrinted>2019-07-19T19:33:01Z</cp:lastPrinted>
  <dcterms:created xsi:type="dcterms:W3CDTF">2011-07-05T14:08:13Z</dcterms:created>
  <dcterms:modified xsi:type="dcterms:W3CDTF">2019-08-02T08:45:04Z</dcterms:modified>
</cp:coreProperties>
</file>